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（１）商業の推移、（２）従業者規模別（袋井市）" sheetId="1" r:id="rId1"/>
    <sheet name="（３）業種別事業所数等(4)地区別事業所等（袋井市）" sheetId="2" r:id="rId2"/>
    <sheet name="（５）業種別飲食店数" sheetId="3" r:id="rId3"/>
    <sheet name=" （６）青果物取扱高" sheetId="4" r:id="rId4"/>
    <sheet name="（７）魚類の取扱高" sheetId="5" r:id="rId5"/>
    <sheet name="（８）遠州中央農協農産物販売高" sheetId="6" r:id="rId6"/>
  </sheets>
  <definedNames>
    <definedName name="_xlnm.Print_Area" localSheetId="3">' （６）青果物取扱高'!$A$1:$K$29</definedName>
    <definedName name="_xlnm.Print_Area" localSheetId="2">'（５）業種別飲食店数'!$A$1:$K$35</definedName>
    <definedName name="_xlnm.Print_Area" localSheetId="5">'（８）遠州中央農協農産物販売高'!$A$1:$P$59</definedName>
  </definedNames>
  <calcPr fullCalcOnLoad="1"/>
</workbook>
</file>

<file path=xl/sharedStrings.xml><?xml version="1.0" encoding="utf-8"?>
<sst xmlns="http://schemas.openxmlformats.org/spreadsheetml/2006/main" count="502" uniqueCount="206">
  <si>
    <t>（単位：店・人・万円）</t>
  </si>
  <si>
    <t>年次</t>
  </si>
  <si>
    <t>区分</t>
  </si>
  <si>
    <t>総数</t>
  </si>
  <si>
    <t>１～２人</t>
  </si>
  <si>
    <t>３～４人</t>
  </si>
  <si>
    <t>５～９人</t>
  </si>
  <si>
    <t>従業者数</t>
  </si>
  <si>
    <t>販売額</t>
  </si>
  <si>
    <t>　　卸売業</t>
  </si>
  <si>
    <t>　　小売業</t>
  </si>
  <si>
    <t>１０～１９人</t>
  </si>
  <si>
    <t>２０～２９人</t>
  </si>
  <si>
    <t>３０～４９人</t>
  </si>
  <si>
    <t>５０人以上</t>
  </si>
  <si>
    <t>地区</t>
  </si>
  <si>
    <t>６．商　業</t>
  </si>
  <si>
    <t>年　　次</t>
  </si>
  <si>
    <t>※平成１１年は簡易調査</t>
  </si>
  <si>
    <t>従業者数</t>
  </si>
  <si>
    <t>商業統計調査</t>
  </si>
  <si>
    <t>（単位：店、㎡、人、万円）</t>
  </si>
  <si>
    <t>資料：商業統計調査</t>
  </si>
  <si>
    <t>事業所数</t>
  </si>
  <si>
    <t>事業所</t>
  </si>
  <si>
    <t>（３）業種別、事業所数、常用従業者数等</t>
  </si>
  <si>
    <t>49～54卸売業</t>
  </si>
  <si>
    <t>55各種商品小売業</t>
  </si>
  <si>
    <t>56織物・衣服・身の回り品小売業</t>
  </si>
  <si>
    <t>57飲食料品小売業</t>
  </si>
  <si>
    <t>58自動車・自転車小売業</t>
  </si>
  <si>
    <t>59家具・じゅう器・機械器具小売業</t>
  </si>
  <si>
    <t>60その他の小売業</t>
  </si>
  <si>
    <t>（２）従業者規模別、事業所数、常用従業者数、年間販売額</t>
  </si>
  <si>
    <t>※「日本標準産業分類」は、過去１０回の改訂が行われ、平成14年に１１回目の改訂が行われました。</t>
  </si>
  <si>
    <t>区分</t>
  </si>
  <si>
    <t>総数</t>
  </si>
  <si>
    <t>販売額</t>
  </si>
  <si>
    <t>売場面積</t>
  </si>
  <si>
    <t>商品</t>
  </si>
  <si>
    <t>手持額</t>
  </si>
  <si>
    <t>卸売業</t>
  </si>
  <si>
    <t>小売業</t>
  </si>
  <si>
    <t>平成14年</t>
  </si>
  <si>
    <t>平成16年</t>
  </si>
  <si>
    <t>平成11年</t>
  </si>
  <si>
    <t>平成6年</t>
  </si>
  <si>
    <t>平成9年</t>
  </si>
  <si>
    <t>事業所数（所）</t>
  </si>
  <si>
    <t>年間商品販売額（万円）</t>
  </si>
  <si>
    <t>従業者数（人）</t>
  </si>
  <si>
    <t>各年６月１日現在商業統計調査</t>
  </si>
  <si>
    <t>平成19年</t>
  </si>
  <si>
    <t>年間商品販売額</t>
  </si>
  <si>
    <t>年間商品</t>
  </si>
  <si>
    <t>※平成16年は簡易調査</t>
  </si>
  <si>
    <t>平成１９年</t>
  </si>
  <si>
    <t>―</t>
  </si>
  <si>
    <t>年間商品</t>
  </si>
  <si>
    <t>（袋井市）</t>
  </si>
  <si>
    <t>平成24年</t>
  </si>
  <si>
    <t>平成２３年度に平成２４年経済センサス活動調査と商業統計調査は一緒におこなわれた。</t>
  </si>
  <si>
    <t>年間商品販売額（百万円）</t>
  </si>
  <si>
    <t>（経済センサス－活動調査による集計）</t>
  </si>
  <si>
    <t>平成２４年</t>
  </si>
  <si>
    <t>(単位：店、㎡、人、百万円）</t>
  </si>
  <si>
    <t>資料：平成２４年経済センサス－活動調査による集計</t>
  </si>
  <si>
    <t>59機械器具小売業</t>
  </si>
  <si>
    <t>56各種商品小売業</t>
  </si>
  <si>
    <r>
      <t>5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織物・衣服・身の回り品小売業</t>
    </r>
  </si>
  <si>
    <r>
      <t>5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飲食料品小売業</t>
    </r>
  </si>
  <si>
    <r>
      <t>6</t>
    </r>
    <r>
      <rPr>
        <sz val="11"/>
        <rFont val="ＭＳ Ｐゴシック"/>
        <family val="3"/>
      </rPr>
      <t>1無店舗小売業</t>
    </r>
  </si>
  <si>
    <t>卸売業計</t>
  </si>
  <si>
    <t>小売業計</t>
  </si>
  <si>
    <r>
      <t>5</t>
    </r>
    <r>
      <rPr>
        <sz val="11"/>
        <rFont val="ＭＳ Ｐゴシック"/>
        <family val="3"/>
      </rPr>
      <t>0各種商品卸売業</t>
    </r>
  </si>
  <si>
    <t>51繊維・衣服等卸売業</t>
  </si>
  <si>
    <t>52飲食料品卸売業</t>
  </si>
  <si>
    <t>53建築資材・鉱物・金属材料等卸売業</t>
  </si>
  <si>
    <t>54機械器具卸売業</t>
  </si>
  <si>
    <t>55その他の卸売業</t>
  </si>
  <si>
    <t>【卸売業】</t>
  </si>
  <si>
    <t>【小売業】</t>
  </si>
  <si>
    <t>分類不能</t>
  </si>
  <si>
    <t>※平成24年は経済センサス活動調査の小売業・卸売業の数値</t>
  </si>
  <si>
    <t>（４）事業所数、乗用従業者数、年間販売額</t>
  </si>
  <si>
    <t>（１）商業の推移</t>
  </si>
  <si>
    <t>（５）業種別飲食店数</t>
  </si>
  <si>
    <t>(旧袋井市）</t>
  </si>
  <si>
    <t>（単位：店）</t>
  </si>
  <si>
    <t>業種</t>
  </si>
  <si>
    <t>昭和６１年</t>
  </si>
  <si>
    <t>平成元年</t>
  </si>
  <si>
    <t>平成４年</t>
  </si>
  <si>
    <t>一般食堂</t>
  </si>
  <si>
    <t>日本料理店</t>
  </si>
  <si>
    <t>西洋料理店</t>
  </si>
  <si>
    <t>中華料理店</t>
  </si>
  <si>
    <t>そば、うどん店</t>
  </si>
  <si>
    <t>すし屋</t>
  </si>
  <si>
    <t>料亭</t>
  </si>
  <si>
    <t>バー、キャバレー、ナイトクラブ</t>
  </si>
  <si>
    <t>酒場、ビヤホール</t>
  </si>
  <si>
    <t>喫茶店</t>
  </si>
  <si>
    <t>その他の飲食店</t>
  </si>
  <si>
    <t>（６）青果物の取扱高</t>
  </si>
  <si>
    <t>（単位：ｔ、千円）</t>
  </si>
  <si>
    <t>年度</t>
  </si>
  <si>
    <t>野菜</t>
  </si>
  <si>
    <t>果実</t>
  </si>
  <si>
    <t>漬物・その他</t>
  </si>
  <si>
    <t>数量</t>
  </si>
  <si>
    <t>取扱高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</si>
  <si>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</si>
  <si>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</si>
  <si>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</si>
  <si>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</si>
  <si>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</si>
  <si>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</si>
  <si>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</si>
  <si>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</si>
  <si>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</si>
  <si>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</si>
  <si>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</si>
  <si>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</si>
  <si>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資料：袋井青果市場</t>
  </si>
  <si>
    <t>※平成20年３月31日廃業</t>
  </si>
  <si>
    <t>（７）魚類の取扱高</t>
  </si>
  <si>
    <t>（単位：ｋｇ、千円）</t>
  </si>
  <si>
    <t>年次</t>
  </si>
  <si>
    <t>まぐろ類</t>
  </si>
  <si>
    <t>かつお</t>
  </si>
  <si>
    <t>乾製品</t>
  </si>
  <si>
    <t>ネリ製品</t>
  </si>
  <si>
    <t>いか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</si>
  <si>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</si>
  <si>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</si>
  <si>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</si>
  <si>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</si>
  <si>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</si>
  <si>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</si>
  <si>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</si>
  <si>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</si>
  <si>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</si>
  <si>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</si>
  <si>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</si>
  <si>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平成２０年</t>
  </si>
  <si>
    <t>あじ</t>
  </si>
  <si>
    <t>さば</t>
  </si>
  <si>
    <t>いわし</t>
  </si>
  <si>
    <t>雑魚</t>
  </si>
  <si>
    <t>県外雑魚</t>
  </si>
  <si>
    <t>その他</t>
  </si>
  <si>
    <t>資料：袋井魚市場</t>
  </si>
  <si>
    <t>※平成21年12月31日廃業(平成21年度データなし）</t>
  </si>
  <si>
    <t>袋井市</t>
  </si>
  <si>
    <t>（単位：千円）</t>
  </si>
  <si>
    <t>種類</t>
  </si>
  <si>
    <t>数量の単位</t>
  </si>
  <si>
    <t>平成２４年</t>
  </si>
  <si>
    <t>平成２５年</t>
  </si>
  <si>
    <t>平成２６年</t>
  </si>
  <si>
    <t>平成２７年</t>
  </si>
  <si>
    <t>数量</t>
  </si>
  <si>
    <t>受入高</t>
  </si>
  <si>
    <t>販売高</t>
  </si>
  <si>
    <t>米</t>
  </si>
  <si>
    <t>俵</t>
  </si>
  <si>
    <t>茶生葉</t>
  </si>
  <si>
    <t>kg</t>
  </si>
  <si>
    <t>茶製品</t>
  </si>
  <si>
    <t>〃</t>
  </si>
  <si>
    <t>みかん</t>
  </si>
  <si>
    <t>メロン</t>
  </si>
  <si>
    <t>c/s</t>
  </si>
  <si>
    <t>グリンピース</t>
  </si>
  <si>
    <t>トマト</t>
  </si>
  <si>
    <t>キュウリ</t>
  </si>
  <si>
    <t>セロリ</t>
  </si>
  <si>
    <t>レタス</t>
  </si>
  <si>
    <t>いちご</t>
  </si>
  <si>
    <t>パック</t>
  </si>
  <si>
    <r>
      <t>花(ﾄﾙｺ</t>
    </r>
    <r>
      <rPr>
        <sz val="11"/>
        <rFont val="ＭＳ Ｐゴシック"/>
        <family val="3"/>
      </rPr>
      <t>)</t>
    </r>
  </si>
  <si>
    <t>-</t>
  </si>
  <si>
    <t>バラ</t>
  </si>
  <si>
    <t>枚</t>
  </si>
  <si>
    <t>食卵</t>
  </si>
  <si>
    <t>肉牛</t>
  </si>
  <si>
    <t>頭</t>
  </si>
  <si>
    <t>スモール</t>
  </si>
  <si>
    <t>仔牛</t>
  </si>
  <si>
    <t>肉豚</t>
  </si>
  <si>
    <t>仔豚</t>
  </si>
  <si>
    <t>種豚</t>
  </si>
  <si>
    <t>生乳</t>
  </si>
  <si>
    <t>小麦・大豆等</t>
  </si>
  <si>
    <t>（計）</t>
  </si>
  <si>
    <t>資料：遠州中央農業協同組合（袋井管内）　※旧袋井市・旧浅羽町内</t>
  </si>
  <si>
    <t>※年度は３月～翌年２月まで</t>
  </si>
  <si>
    <t>平成１７年</t>
  </si>
  <si>
    <t>平成１８年</t>
  </si>
  <si>
    <t>平成２１年</t>
  </si>
  <si>
    <t>平成２２年</t>
  </si>
  <si>
    <t>平成２３年</t>
  </si>
  <si>
    <t>-</t>
  </si>
  <si>
    <t>花</t>
  </si>
  <si>
    <t>（８）遠州中央農業協同組合農産物販売高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</si>
</sst>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horizontal="right"/>
    </xf>
    <xf numFmtId="38" fontId="0" fillId="0" borderId="0" xfId="48" applyFont="1" applyBorder="1" applyAlignment="1">
      <alignment/>
    </xf>
    <xf numFmtId="38" fontId="0" fillId="0" borderId="10" xfId="48" applyFont="1" applyBorder="1" applyAlignment="1">
      <alignment horizontal="center"/>
    </xf>
    <xf numFmtId="38" fontId="0" fillId="0" borderId="0" xfId="48" applyFont="1" applyBorder="1" applyAlignment="1">
      <alignment vertical="center"/>
    </xf>
    <xf numFmtId="38" fontId="0" fillId="0" borderId="10" xfId="48" applyFont="1" applyBorder="1" applyAlignment="1">
      <alignment shrinkToFit="1"/>
    </xf>
    <xf numFmtId="38" fontId="0" fillId="0" borderId="0" xfId="48" applyFont="1" applyAlignment="1">
      <alignment horizontal="left"/>
    </xf>
    <xf numFmtId="38" fontId="0" fillId="0" borderId="10" xfId="48" applyFont="1" applyBorder="1" applyAlignment="1">
      <alignment shrinkToFit="1"/>
    </xf>
    <xf numFmtId="38" fontId="0" fillId="0" borderId="10" xfId="48" applyBorder="1" applyAlignment="1">
      <alignment/>
    </xf>
    <xf numFmtId="38" fontId="0" fillId="0" borderId="0" xfId="48" applyFont="1" applyAlignment="1">
      <alignment/>
    </xf>
    <xf numFmtId="38" fontId="0" fillId="0" borderId="0" xfId="48" applyAlignment="1">
      <alignment/>
    </xf>
    <xf numFmtId="38" fontId="0" fillId="0" borderId="11" xfId="48" applyBorder="1" applyAlignment="1">
      <alignment horizontal="center"/>
    </xf>
    <xf numFmtId="38" fontId="0" fillId="0" borderId="12" xfId="48" applyBorder="1" applyAlignment="1">
      <alignment horizontal="center"/>
    </xf>
    <xf numFmtId="38" fontId="0" fillId="0" borderId="13" xfId="48" applyBorder="1" applyAlignment="1">
      <alignment horizontal="center"/>
    </xf>
    <xf numFmtId="38" fontId="0" fillId="0" borderId="10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10" xfId="48" applyFont="1" applyBorder="1" applyAlignment="1">
      <alignment horizontal="center"/>
    </xf>
    <xf numFmtId="38" fontId="0" fillId="0" borderId="10" xfId="48" applyFont="1" applyBorder="1" applyAlignment="1">
      <alignment horizontal="distributed"/>
    </xf>
    <xf numFmtId="38" fontId="0" fillId="0" borderId="0" xfId="48" applyFont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8" fontId="4" fillId="0" borderId="0" xfId="48" applyFont="1" applyFill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Border="1" applyAlignment="1">
      <alignment shrinkToFit="1"/>
    </xf>
    <xf numFmtId="38" fontId="0" fillId="0" borderId="15" xfId="48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 horizontal="right"/>
    </xf>
    <xf numFmtId="38" fontId="0" fillId="0" borderId="11" xfId="48" applyFont="1" applyBorder="1" applyAlignment="1">
      <alignment horizontal="center"/>
    </xf>
    <xf numFmtId="38" fontId="0" fillId="0" borderId="10" xfId="48" applyFont="1" applyBorder="1" applyAlignment="1">
      <alignment horizontal="center" shrinkToFit="1"/>
    </xf>
    <xf numFmtId="38" fontId="0" fillId="0" borderId="16" xfId="48" applyFont="1" applyBorder="1" applyAlignment="1">
      <alignment/>
    </xf>
    <xf numFmtId="38" fontId="0" fillId="0" borderId="11" xfId="48" applyFont="1" applyBorder="1" applyAlignment="1">
      <alignment horizontal="center"/>
    </xf>
    <xf numFmtId="38" fontId="40" fillId="0" borderId="0" xfId="48" applyFont="1" applyAlignment="1">
      <alignment/>
    </xf>
    <xf numFmtId="0" fontId="0" fillId="0" borderId="10" xfId="0" applyBorder="1" applyAlignment="1">
      <alignment/>
    </xf>
    <xf numFmtId="38" fontId="0" fillId="0" borderId="0" xfId="48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/>
    </xf>
    <xf numFmtId="38" fontId="3" fillId="0" borderId="0" xfId="50" applyFont="1" applyAlignment="1">
      <alignment vertical="center"/>
    </xf>
    <xf numFmtId="38" fontId="0" fillId="0" borderId="0" xfId="50" applyFont="1" applyAlignment="1">
      <alignment vertical="center"/>
    </xf>
    <xf numFmtId="38" fontId="0" fillId="0" borderId="0" xfId="50" applyFont="1" applyAlignment="1">
      <alignment vertical="center"/>
    </xf>
    <xf numFmtId="38" fontId="0" fillId="0" borderId="10" xfId="50" applyFont="1" applyBorder="1" applyAlignment="1">
      <alignment horizontal="distributed" vertical="center"/>
    </xf>
    <xf numFmtId="38" fontId="0" fillId="0" borderId="10" xfId="50" applyFont="1" applyBorder="1" applyAlignment="1">
      <alignment horizontal="center" vertical="center"/>
    </xf>
    <xf numFmtId="38" fontId="0" fillId="0" borderId="10" xfId="50" applyFont="1" applyBorder="1" applyAlignment="1">
      <alignment vertical="center"/>
    </xf>
    <xf numFmtId="38" fontId="0" fillId="0" borderId="10" xfId="50" applyFont="1" applyBorder="1" applyAlignment="1">
      <alignment horizontal="right" vertical="center"/>
    </xf>
    <xf numFmtId="38" fontId="5" fillId="0" borderId="10" xfId="50" applyFont="1" applyBorder="1" applyAlignment="1">
      <alignment horizontal="distributed" vertical="center"/>
    </xf>
    <xf numFmtId="38" fontId="5" fillId="0" borderId="10" xfId="50" applyFont="1" applyBorder="1" applyAlignment="1">
      <alignment vertical="center"/>
    </xf>
    <xf numFmtId="38" fontId="0" fillId="0" borderId="0" xfId="50" applyFont="1" applyAlignment="1">
      <alignment horizontal="right" vertical="center"/>
    </xf>
    <xf numFmtId="38" fontId="0" fillId="0" borderId="10" xfId="50" applyFont="1" applyBorder="1" applyAlignment="1">
      <alignment vertical="center"/>
    </xf>
    <xf numFmtId="38" fontId="0" fillId="0" borderId="10" xfId="50" applyFont="1" applyFill="1" applyBorder="1" applyAlignment="1">
      <alignment vertical="center"/>
    </xf>
    <xf numFmtId="38" fontId="0" fillId="0" borderId="0" xfId="50" applyFont="1" applyAlignment="1">
      <alignment/>
    </xf>
    <xf numFmtId="38" fontId="0" fillId="0" borderId="0" xfId="50" applyFont="1" applyBorder="1" applyAlignment="1">
      <alignment vertical="center"/>
    </xf>
    <xf numFmtId="38" fontId="3" fillId="0" borderId="0" xfId="50" applyFont="1" applyAlignment="1">
      <alignment/>
    </xf>
    <xf numFmtId="38" fontId="0" fillId="0" borderId="0" xfId="50" applyFont="1" applyAlignment="1">
      <alignment horizontal="right"/>
    </xf>
    <xf numFmtId="38" fontId="0" fillId="0" borderId="10" xfId="50" applyFont="1" applyBorder="1" applyAlignment="1">
      <alignment horizontal="center"/>
    </xf>
    <xf numFmtId="38" fontId="0" fillId="0" borderId="10" xfId="50" applyFont="1" applyBorder="1" applyAlignment="1">
      <alignment/>
    </xf>
    <xf numFmtId="38" fontId="0" fillId="0" borderId="10" xfId="50" applyFont="1" applyBorder="1" applyAlignment="1">
      <alignment shrinkToFit="1"/>
    </xf>
    <xf numFmtId="38" fontId="0" fillId="0" borderId="10" xfId="50" applyFont="1" applyBorder="1" applyAlignment="1">
      <alignment/>
    </xf>
    <xf numFmtId="38" fontId="0" fillId="0" borderId="10" xfId="50" applyFont="1" applyFill="1" applyBorder="1" applyAlignment="1">
      <alignment/>
    </xf>
    <xf numFmtId="38" fontId="0" fillId="8" borderId="0" xfId="50" applyFont="1" applyFill="1" applyAlignment="1">
      <alignment/>
    </xf>
    <xf numFmtId="0" fontId="0" fillId="0" borderId="0" xfId="0" applyFill="1" applyAlignment="1">
      <alignment/>
    </xf>
    <xf numFmtId="38" fontId="0" fillId="0" borderId="0" xfId="50" applyFont="1" applyFill="1" applyAlignment="1">
      <alignment/>
    </xf>
    <xf numFmtId="38" fontId="0" fillId="0" borderId="17" xfId="50" applyFont="1" applyFill="1" applyBorder="1" applyAlignment="1">
      <alignment horizontal="center"/>
    </xf>
    <xf numFmtId="38" fontId="0" fillId="0" borderId="13" xfId="50" applyFont="1" applyFill="1" applyBorder="1" applyAlignment="1">
      <alignment horizontal="center"/>
    </xf>
    <xf numFmtId="38" fontId="0" fillId="0" borderId="18" xfId="50" applyFont="1" applyFill="1" applyBorder="1" applyAlignment="1">
      <alignment horizontal="center"/>
    </xf>
    <xf numFmtId="38" fontId="0" fillId="0" borderId="19" xfId="50" applyFont="1" applyFill="1" applyBorder="1" applyAlignment="1">
      <alignment/>
    </xf>
    <xf numFmtId="38" fontId="0" fillId="0" borderId="13" xfId="50" applyFont="1" applyFill="1" applyBorder="1" applyAlignment="1">
      <alignment/>
    </xf>
    <xf numFmtId="180" fontId="0" fillId="0" borderId="13" xfId="50" applyNumberFormat="1" applyFont="1" applyFill="1" applyBorder="1" applyAlignment="1">
      <alignment/>
    </xf>
    <xf numFmtId="38" fontId="0" fillId="0" borderId="13" xfId="50" applyNumberFormat="1" applyFont="1" applyFill="1" applyBorder="1" applyAlignment="1">
      <alignment/>
    </xf>
    <xf numFmtId="38" fontId="0" fillId="0" borderId="10" xfId="50" applyFont="1" applyFill="1" applyBorder="1" applyAlignment="1">
      <alignment horizontal="center"/>
    </xf>
    <xf numFmtId="38" fontId="0" fillId="0" borderId="20" xfId="50" applyFont="1" applyFill="1" applyBorder="1" applyAlignment="1">
      <alignment horizontal="center"/>
    </xf>
    <xf numFmtId="38" fontId="0" fillId="0" borderId="17" xfId="50" applyFont="1" applyFill="1" applyBorder="1" applyAlignment="1">
      <alignment horizontal="right"/>
    </xf>
    <xf numFmtId="38" fontId="0" fillId="0" borderId="10" xfId="50" applyFont="1" applyFill="1" applyBorder="1" applyAlignment="1">
      <alignment horizontal="right"/>
    </xf>
    <xf numFmtId="38" fontId="0" fillId="0" borderId="17" xfId="50" applyFont="1" applyFill="1" applyBorder="1" applyAlignment="1">
      <alignment/>
    </xf>
    <xf numFmtId="38" fontId="0" fillId="0" borderId="10" xfId="50" applyFont="1" applyFill="1" applyBorder="1" applyAlignment="1">
      <alignment/>
    </xf>
    <xf numFmtId="38" fontId="0" fillId="0" borderId="10" xfId="50" applyFont="1" applyFill="1" applyBorder="1" applyAlignment="1">
      <alignment/>
    </xf>
    <xf numFmtId="38" fontId="0" fillId="0" borderId="10" xfId="50" applyFont="1" applyFill="1" applyBorder="1" applyAlignment="1">
      <alignment horizontal="center"/>
    </xf>
    <xf numFmtId="38" fontId="5" fillId="0" borderId="10" xfId="50" applyFont="1" applyFill="1" applyBorder="1" applyAlignment="1">
      <alignment horizontal="center"/>
    </xf>
    <xf numFmtId="38" fontId="0" fillId="0" borderId="21" xfId="50" applyFont="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50" applyFont="1" applyFill="1" applyBorder="1" applyAlignment="1">
      <alignment/>
    </xf>
    <xf numFmtId="180" fontId="0" fillId="0" borderId="10" xfId="50" applyNumberFormat="1" applyFont="1" applyFill="1" applyBorder="1" applyAlignment="1">
      <alignment/>
    </xf>
    <xf numFmtId="38" fontId="0" fillId="0" borderId="10" xfId="50" applyNumberFormat="1" applyFont="1" applyFill="1" applyBorder="1" applyAlignment="1">
      <alignment/>
    </xf>
    <xf numFmtId="38" fontId="0" fillId="0" borderId="0" xfId="50" applyFont="1" applyFill="1" applyBorder="1" applyAlignment="1">
      <alignment horizontal="right"/>
    </xf>
    <xf numFmtId="38" fontId="40" fillId="0" borderId="0" xfId="50" applyFont="1" applyFill="1" applyBorder="1" applyAlignment="1">
      <alignment/>
    </xf>
    <xf numFmtId="38" fontId="0" fillId="0" borderId="0" xfId="50" applyFont="1" applyFill="1" applyBorder="1" applyAlignment="1">
      <alignment horizontal="center"/>
    </xf>
    <xf numFmtId="38" fontId="0" fillId="0" borderId="0" xfId="50" applyFont="1" applyFill="1" applyBorder="1" applyAlignment="1">
      <alignment/>
    </xf>
    <xf numFmtId="38" fontId="0" fillId="0" borderId="0" xfId="50" applyFont="1" applyFill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/>
    </xf>
    <xf numFmtId="38" fontId="0" fillId="0" borderId="11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0" xfId="48" applyFont="1" applyAlignment="1">
      <alignment horizontal="center"/>
    </xf>
    <xf numFmtId="38" fontId="0" fillId="0" borderId="16" xfId="48" applyFont="1" applyBorder="1" applyAlignment="1">
      <alignment horizontal="center"/>
    </xf>
    <xf numFmtId="38" fontId="0" fillId="0" borderId="14" xfId="48" applyFont="1" applyBorder="1" applyAlignment="1">
      <alignment horizontal="right"/>
    </xf>
    <xf numFmtId="38" fontId="0" fillId="0" borderId="17" xfId="48" applyFont="1" applyBorder="1" applyAlignment="1">
      <alignment horizontal="right"/>
    </xf>
    <xf numFmtId="3" fontId="0" fillId="0" borderId="10" xfId="0" applyNumberFormat="1" applyBorder="1" applyAlignment="1">
      <alignment/>
    </xf>
    <xf numFmtId="38" fontId="0" fillId="0" borderId="10" xfId="48" applyFont="1" applyBorder="1" applyAlignment="1">
      <alignment horizontal="center" shrinkToFit="1"/>
    </xf>
    <xf numFmtId="3" fontId="0" fillId="0" borderId="10" xfId="0" applyNumberFormat="1" applyBorder="1" applyAlignment="1">
      <alignment horizontal="right"/>
    </xf>
    <xf numFmtId="38" fontId="0" fillId="0" borderId="10" xfId="48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1" xfId="48" applyBorder="1" applyAlignment="1">
      <alignment horizontal="center" vertical="center"/>
    </xf>
    <xf numFmtId="38" fontId="0" fillId="0" borderId="13" xfId="48" applyBorder="1" applyAlignment="1">
      <alignment horizontal="center" vertical="center"/>
    </xf>
    <xf numFmtId="38" fontId="0" fillId="0" borderId="14" xfId="48" applyFont="1" applyBorder="1" applyAlignment="1">
      <alignment horizontal="center"/>
    </xf>
    <xf numFmtId="38" fontId="0" fillId="0" borderId="23" xfId="48" applyFont="1" applyBorder="1" applyAlignment="1">
      <alignment horizontal="center"/>
    </xf>
    <xf numFmtId="38" fontId="0" fillId="0" borderId="17" xfId="48" applyFont="1" applyBorder="1" applyAlignment="1">
      <alignment horizontal="center"/>
    </xf>
    <xf numFmtId="38" fontId="0" fillId="0" borderId="10" xfId="48" applyFont="1" applyBorder="1" applyAlignment="1">
      <alignment horizontal="center"/>
    </xf>
    <xf numFmtId="38" fontId="0" fillId="0" borderId="10" xfId="48" applyBorder="1" applyAlignment="1">
      <alignment horizontal="center"/>
    </xf>
    <xf numFmtId="38" fontId="0" fillId="0" borderId="10" xfId="50" applyFont="1" applyBorder="1" applyAlignment="1">
      <alignment horizontal="center" vertical="center"/>
    </xf>
    <xf numFmtId="38" fontId="0" fillId="0" borderId="10" xfId="50" applyFont="1" applyBorder="1" applyAlignment="1">
      <alignment horizontal="center"/>
    </xf>
    <xf numFmtId="38" fontId="0" fillId="0" borderId="14" xfId="50" applyFont="1" applyFill="1" applyBorder="1" applyAlignment="1">
      <alignment horizontal="center"/>
    </xf>
    <xf numFmtId="38" fontId="0" fillId="0" borderId="17" xfId="50" applyFont="1" applyFill="1" applyBorder="1" applyAlignment="1">
      <alignment horizontal="center"/>
    </xf>
    <xf numFmtId="38" fontId="3" fillId="0" borderId="0" xfId="50" applyFont="1" applyFill="1" applyAlignment="1">
      <alignment horizontal="left"/>
    </xf>
    <xf numFmtId="38" fontId="0" fillId="0" borderId="10" xfId="50" applyFont="1" applyFill="1" applyBorder="1" applyAlignment="1">
      <alignment horizontal="center" vertical="center"/>
    </xf>
    <xf numFmtId="38" fontId="6" fillId="0" borderId="24" xfId="50" applyFont="1" applyFill="1" applyBorder="1" applyAlignment="1">
      <alignment horizontal="center" vertical="center" wrapText="1"/>
    </xf>
    <xf numFmtId="38" fontId="6" fillId="0" borderId="18" xfId="50" applyFont="1" applyFill="1" applyBorder="1" applyAlignment="1">
      <alignment horizontal="center" vertical="center" wrapText="1"/>
    </xf>
    <xf numFmtId="38" fontId="0" fillId="0" borderId="23" xfId="50" applyFont="1" applyFill="1" applyBorder="1" applyAlignment="1">
      <alignment horizontal="center"/>
    </xf>
    <xf numFmtId="38" fontId="0" fillId="0" borderId="23" xfId="50" applyFont="1" applyFill="1" applyBorder="1" applyAlignment="1">
      <alignment horizontal="center"/>
    </xf>
    <xf numFmtId="38" fontId="0" fillId="0" borderId="14" xfId="50" applyFont="1" applyFill="1" applyBorder="1" applyAlignment="1">
      <alignment horizontal="center"/>
    </xf>
    <xf numFmtId="38" fontId="0" fillId="0" borderId="10" xfId="50" applyFont="1" applyFill="1" applyBorder="1" applyAlignment="1">
      <alignment horizontal="center"/>
    </xf>
    <xf numFmtId="38" fontId="0" fillId="0" borderId="10" xfId="5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3609975" y="6181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N2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8.75390625" style="1" customWidth="1"/>
    <col min="3" max="3" width="10.625" style="1" customWidth="1"/>
    <col min="4" max="4" width="8.625" style="1" customWidth="1"/>
    <col min="5" max="5" width="10.625" style="1" customWidth="1"/>
    <col min="6" max="6" width="8.75390625" style="1" customWidth="1"/>
    <col min="7" max="7" width="8.625" style="1" customWidth="1"/>
    <col min="8" max="9" width="10.625" style="1" customWidth="1"/>
    <col min="10" max="10" width="8.625" style="1" customWidth="1"/>
    <col min="11" max="11" width="10.625" style="1" customWidth="1"/>
    <col min="12" max="12" width="7.875" style="1" customWidth="1"/>
    <col min="13" max="13" width="8.625" style="1" customWidth="1"/>
    <col min="14" max="14" width="10.625" style="1" customWidth="1"/>
    <col min="15" max="16384" width="9.00390625" style="1" customWidth="1"/>
  </cols>
  <sheetData>
    <row r="1" ht="21">
      <c r="A1" s="3" t="s">
        <v>16</v>
      </c>
    </row>
    <row r="2" ht="17.25">
      <c r="A2" s="4" t="s">
        <v>85</v>
      </c>
    </row>
    <row r="3" spans="1:4" ht="13.5">
      <c r="A3" s="13" t="s">
        <v>59</v>
      </c>
      <c r="C3" s="36"/>
      <c r="D3" s="36" t="s">
        <v>0</v>
      </c>
    </row>
    <row r="4" spans="1:11" ht="17.25" customHeight="1">
      <c r="A4" s="7" t="s">
        <v>17</v>
      </c>
      <c r="B4" s="7" t="s">
        <v>23</v>
      </c>
      <c r="C4" s="35" t="s">
        <v>19</v>
      </c>
      <c r="D4" s="106" t="s">
        <v>53</v>
      </c>
      <c r="E4" s="106"/>
      <c r="G4" s="7" t="s">
        <v>17</v>
      </c>
      <c r="H4" s="7" t="s">
        <v>24</v>
      </c>
      <c r="I4" s="35" t="s">
        <v>19</v>
      </c>
      <c r="J4" s="96" t="s">
        <v>53</v>
      </c>
      <c r="K4" s="96"/>
    </row>
    <row r="5" spans="1:11" ht="17.25" customHeight="1">
      <c r="A5" s="2" t="s">
        <v>46</v>
      </c>
      <c r="B5" s="23">
        <v>1002</v>
      </c>
      <c r="C5" s="2">
        <v>5485</v>
      </c>
      <c r="D5" s="107">
        <v>20029766</v>
      </c>
      <c r="E5" s="107"/>
      <c r="G5" s="9" t="s">
        <v>43</v>
      </c>
      <c r="H5" s="2">
        <v>957</v>
      </c>
      <c r="I5" s="2">
        <v>7104</v>
      </c>
      <c r="J5" s="105">
        <v>18563419</v>
      </c>
      <c r="K5" s="105"/>
    </row>
    <row r="6" spans="1:11" ht="17.25" customHeight="1">
      <c r="A6" s="2" t="s">
        <v>47</v>
      </c>
      <c r="B6" s="2">
        <v>966</v>
      </c>
      <c r="C6" s="2">
        <v>6111</v>
      </c>
      <c r="D6" s="107">
        <v>20529229</v>
      </c>
      <c r="E6" s="107"/>
      <c r="G6" s="2" t="s">
        <v>44</v>
      </c>
      <c r="H6" s="2">
        <v>889</v>
      </c>
      <c r="I6" s="2">
        <v>6587</v>
      </c>
      <c r="J6" s="105">
        <v>22096114</v>
      </c>
      <c r="K6" s="105"/>
    </row>
    <row r="7" spans="1:11" ht="17.25" customHeight="1">
      <c r="A7" s="2" t="s">
        <v>45</v>
      </c>
      <c r="B7" s="2">
        <v>1020</v>
      </c>
      <c r="C7" s="2">
        <v>7122</v>
      </c>
      <c r="D7" s="107">
        <v>25070650</v>
      </c>
      <c r="E7" s="107"/>
      <c r="G7" s="2" t="s">
        <v>52</v>
      </c>
      <c r="H7" s="2">
        <v>856</v>
      </c>
      <c r="I7" s="2">
        <v>6812</v>
      </c>
      <c r="J7" s="105">
        <v>22858049</v>
      </c>
      <c r="K7" s="105"/>
    </row>
    <row r="8" spans="1:11" ht="13.5">
      <c r="A8" s="6" t="s">
        <v>20</v>
      </c>
      <c r="C8" s="6" t="s">
        <v>18</v>
      </c>
      <c r="G8" s="9" t="s">
        <v>60</v>
      </c>
      <c r="H8" s="5">
        <v>811</v>
      </c>
      <c r="I8" s="5">
        <v>7176</v>
      </c>
      <c r="J8" s="103">
        <v>23554500</v>
      </c>
      <c r="K8" s="104"/>
    </row>
    <row r="9" spans="2:9" ht="13.5">
      <c r="B9" s="6"/>
      <c r="D9" s="6"/>
      <c r="I9" s="38" t="s">
        <v>83</v>
      </c>
    </row>
    <row r="10" spans="1:9" ht="13.5">
      <c r="A10" s="38" t="s">
        <v>61</v>
      </c>
      <c r="I10" s="10" t="s">
        <v>55</v>
      </c>
    </row>
    <row r="11" spans="1:14" ht="17.25">
      <c r="A11" s="4" t="s">
        <v>33</v>
      </c>
      <c r="M11" s="101" t="s">
        <v>0</v>
      </c>
      <c r="N11" s="101"/>
    </row>
    <row r="12" spans="1:14" ht="16.5" customHeight="1">
      <c r="A12" s="13" t="s">
        <v>59</v>
      </c>
      <c r="M12" s="102"/>
      <c r="N12" s="102"/>
    </row>
    <row r="13" spans="1:14" ht="16.5" customHeight="1">
      <c r="A13" s="95" t="s">
        <v>1</v>
      </c>
      <c r="B13" s="95" t="s">
        <v>2</v>
      </c>
      <c r="C13" s="96" t="s">
        <v>3</v>
      </c>
      <c r="D13" s="96"/>
      <c r="E13" s="96"/>
      <c r="F13" s="96" t="s">
        <v>4</v>
      </c>
      <c r="G13" s="96"/>
      <c r="H13" s="96"/>
      <c r="I13" s="96" t="s">
        <v>5</v>
      </c>
      <c r="J13" s="96"/>
      <c r="K13" s="96"/>
      <c r="L13" s="96" t="s">
        <v>6</v>
      </c>
      <c r="M13" s="96"/>
      <c r="N13" s="96"/>
    </row>
    <row r="14" spans="1:14" ht="16.5" customHeight="1">
      <c r="A14" s="95"/>
      <c r="B14" s="95"/>
      <c r="C14" s="97" t="s">
        <v>23</v>
      </c>
      <c r="D14" s="97" t="s">
        <v>7</v>
      </c>
      <c r="E14" s="34" t="s">
        <v>54</v>
      </c>
      <c r="F14" s="97" t="s">
        <v>23</v>
      </c>
      <c r="G14" s="97" t="s">
        <v>7</v>
      </c>
      <c r="H14" s="34" t="s">
        <v>54</v>
      </c>
      <c r="I14" s="97" t="s">
        <v>23</v>
      </c>
      <c r="J14" s="97" t="s">
        <v>7</v>
      </c>
      <c r="K14" s="34" t="s">
        <v>54</v>
      </c>
      <c r="L14" s="97" t="s">
        <v>23</v>
      </c>
      <c r="M14" s="97" t="s">
        <v>7</v>
      </c>
      <c r="N14" s="34" t="s">
        <v>54</v>
      </c>
    </row>
    <row r="15" spans="1:14" ht="16.5" customHeight="1">
      <c r="A15" s="95"/>
      <c r="B15" s="95"/>
      <c r="C15" s="100"/>
      <c r="D15" s="99"/>
      <c r="E15" s="29" t="s">
        <v>8</v>
      </c>
      <c r="F15" s="100"/>
      <c r="G15" s="99"/>
      <c r="H15" s="29" t="s">
        <v>8</v>
      </c>
      <c r="I15" s="100"/>
      <c r="J15" s="99"/>
      <c r="K15" s="29" t="s">
        <v>8</v>
      </c>
      <c r="L15" s="100"/>
      <c r="M15" s="99"/>
      <c r="N15" s="29" t="s">
        <v>8</v>
      </c>
    </row>
    <row r="16" spans="1:14" ht="22.5" customHeight="1">
      <c r="A16" s="97" t="s">
        <v>52</v>
      </c>
      <c r="B16" s="27" t="s">
        <v>3</v>
      </c>
      <c r="C16" s="24">
        <v>856</v>
      </c>
      <c r="D16" s="25">
        <v>6812</v>
      </c>
      <c r="E16" s="25">
        <v>22858049</v>
      </c>
      <c r="F16" s="24">
        <v>299</v>
      </c>
      <c r="G16" s="24">
        <v>481</v>
      </c>
      <c r="H16" s="25">
        <v>597594</v>
      </c>
      <c r="I16" s="24">
        <v>206</v>
      </c>
      <c r="J16" s="24">
        <v>701</v>
      </c>
      <c r="K16" s="25">
        <v>1190546</v>
      </c>
      <c r="L16" s="24">
        <v>174</v>
      </c>
      <c r="M16" s="25">
        <v>1132</v>
      </c>
      <c r="N16" s="25">
        <v>3632889</v>
      </c>
    </row>
    <row r="17" spans="1:14" ht="22.5" customHeight="1">
      <c r="A17" s="98"/>
      <c r="B17" s="28" t="s">
        <v>9</v>
      </c>
      <c r="C17" s="30">
        <v>153</v>
      </c>
      <c r="D17" s="31">
        <v>1542</v>
      </c>
      <c r="E17" s="31">
        <v>13145115</v>
      </c>
      <c r="F17" s="30">
        <v>40</v>
      </c>
      <c r="G17" s="30">
        <v>66</v>
      </c>
      <c r="H17" s="31">
        <v>187846</v>
      </c>
      <c r="I17" s="30">
        <v>35</v>
      </c>
      <c r="J17" s="30">
        <v>120</v>
      </c>
      <c r="K17" s="31">
        <v>242928</v>
      </c>
      <c r="L17" s="30">
        <v>38</v>
      </c>
      <c r="M17" s="30">
        <v>246</v>
      </c>
      <c r="N17" s="31">
        <v>1554953</v>
      </c>
    </row>
    <row r="18" spans="1:14" ht="22.5" customHeight="1">
      <c r="A18" s="99"/>
      <c r="B18" s="28" t="s">
        <v>10</v>
      </c>
      <c r="C18" s="2">
        <v>703</v>
      </c>
      <c r="D18" s="2">
        <v>5270</v>
      </c>
      <c r="E18" s="2">
        <v>9712934</v>
      </c>
      <c r="F18" s="2">
        <v>259</v>
      </c>
      <c r="G18" s="2">
        <v>415</v>
      </c>
      <c r="H18" s="2">
        <v>409748</v>
      </c>
      <c r="I18" s="2">
        <v>171</v>
      </c>
      <c r="J18" s="2">
        <v>581</v>
      </c>
      <c r="K18" s="2">
        <v>947618</v>
      </c>
      <c r="L18" s="2">
        <v>136</v>
      </c>
      <c r="M18" s="2">
        <v>886</v>
      </c>
      <c r="N18" s="2">
        <v>2077936</v>
      </c>
    </row>
    <row r="19" spans="1:14" ht="17.25" customHeight="1">
      <c r="A19" s="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ht="13.5">
      <c r="A20" s="13" t="s">
        <v>59</v>
      </c>
    </row>
    <row r="21" spans="1:14" ht="16.5" customHeight="1">
      <c r="A21" s="95" t="s">
        <v>1</v>
      </c>
      <c r="B21" s="95" t="s">
        <v>2</v>
      </c>
      <c r="C21" s="96" t="s">
        <v>11</v>
      </c>
      <c r="D21" s="96"/>
      <c r="E21" s="96"/>
      <c r="F21" s="96" t="s">
        <v>12</v>
      </c>
      <c r="G21" s="96"/>
      <c r="H21" s="96"/>
      <c r="I21" s="96" t="s">
        <v>13</v>
      </c>
      <c r="J21" s="96"/>
      <c r="K21" s="96"/>
      <c r="L21" s="96" t="s">
        <v>14</v>
      </c>
      <c r="M21" s="96"/>
      <c r="N21" s="96"/>
    </row>
    <row r="22" spans="1:14" ht="16.5" customHeight="1">
      <c r="A22" s="95"/>
      <c r="B22" s="95"/>
      <c r="C22" s="97" t="s">
        <v>23</v>
      </c>
      <c r="D22" s="97" t="s">
        <v>7</v>
      </c>
      <c r="E22" s="34" t="s">
        <v>54</v>
      </c>
      <c r="F22" s="97" t="s">
        <v>23</v>
      </c>
      <c r="G22" s="97" t="s">
        <v>7</v>
      </c>
      <c r="H22" s="34" t="s">
        <v>54</v>
      </c>
      <c r="I22" s="97" t="s">
        <v>23</v>
      </c>
      <c r="J22" s="97" t="s">
        <v>7</v>
      </c>
      <c r="K22" s="34" t="s">
        <v>54</v>
      </c>
      <c r="L22" s="97" t="s">
        <v>23</v>
      </c>
      <c r="M22" s="97" t="s">
        <v>7</v>
      </c>
      <c r="N22" s="34" t="s">
        <v>54</v>
      </c>
    </row>
    <row r="23" spans="1:14" ht="16.5" customHeight="1">
      <c r="A23" s="95"/>
      <c r="B23" s="95"/>
      <c r="C23" s="100"/>
      <c r="D23" s="99"/>
      <c r="E23" s="29" t="s">
        <v>8</v>
      </c>
      <c r="F23" s="100"/>
      <c r="G23" s="99"/>
      <c r="H23" s="29" t="s">
        <v>8</v>
      </c>
      <c r="I23" s="100"/>
      <c r="J23" s="99"/>
      <c r="K23" s="29" t="s">
        <v>8</v>
      </c>
      <c r="L23" s="100"/>
      <c r="M23" s="99"/>
      <c r="N23" s="29" t="s">
        <v>8</v>
      </c>
    </row>
    <row r="24" spans="1:14" ht="22.5" customHeight="1">
      <c r="A24" s="97" t="s">
        <v>52</v>
      </c>
      <c r="B24" s="27" t="s">
        <v>3</v>
      </c>
      <c r="C24" s="24">
        <v>110</v>
      </c>
      <c r="D24" s="25">
        <v>1468</v>
      </c>
      <c r="E24" s="25">
        <v>4002424</v>
      </c>
      <c r="F24" s="24">
        <v>26</v>
      </c>
      <c r="G24" s="24">
        <v>623</v>
      </c>
      <c r="H24" s="25">
        <v>2748655</v>
      </c>
      <c r="I24" s="24">
        <v>23</v>
      </c>
      <c r="J24" s="24">
        <v>864</v>
      </c>
      <c r="K24" s="25">
        <v>4177878</v>
      </c>
      <c r="L24" s="24">
        <v>18</v>
      </c>
      <c r="M24" s="25">
        <v>1543</v>
      </c>
      <c r="N24" s="25">
        <v>6508063</v>
      </c>
    </row>
    <row r="25" spans="1:14" ht="22.5" customHeight="1">
      <c r="A25" s="98"/>
      <c r="B25" s="28" t="s">
        <v>9</v>
      </c>
      <c r="C25" s="32">
        <v>19</v>
      </c>
      <c r="D25" s="32">
        <v>255</v>
      </c>
      <c r="E25" s="33">
        <v>1714614</v>
      </c>
      <c r="F25" s="32">
        <v>9</v>
      </c>
      <c r="G25" s="32">
        <v>220</v>
      </c>
      <c r="H25" s="33">
        <v>1907830</v>
      </c>
      <c r="I25" s="32">
        <v>6</v>
      </c>
      <c r="J25" s="32">
        <v>206</v>
      </c>
      <c r="K25" s="33">
        <v>3272655</v>
      </c>
      <c r="L25" s="32">
        <v>6</v>
      </c>
      <c r="M25" s="32">
        <v>429</v>
      </c>
      <c r="N25" s="33">
        <v>4264289</v>
      </c>
    </row>
    <row r="26" spans="1:14" ht="22.5" customHeight="1">
      <c r="A26" s="99"/>
      <c r="B26" s="28" t="s">
        <v>10</v>
      </c>
      <c r="C26" s="5">
        <v>91</v>
      </c>
      <c r="D26" s="5">
        <v>1213</v>
      </c>
      <c r="E26" s="5">
        <v>2287810</v>
      </c>
      <c r="F26" s="5">
        <v>17</v>
      </c>
      <c r="G26" s="5">
        <v>403</v>
      </c>
      <c r="H26" s="25">
        <v>840825</v>
      </c>
      <c r="I26" s="5">
        <v>17</v>
      </c>
      <c r="J26" s="5">
        <v>658</v>
      </c>
      <c r="K26" s="5">
        <v>905223</v>
      </c>
      <c r="L26" s="5">
        <v>12</v>
      </c>
      <c r="M26" s="5">
        <v>1114</v>
      </c>
      <c r="N26" s="5">
        <v>2243774</v>
      </c>
    </row>
    <row r="27" spans="1:12" ht="13.5">
      <c r="A27" s="6" t="s">
        <v>22</v>
      </c>
      <c r="H27" s="26"/>
      <c r="L27" s="6"/>
    </row>
  </sheetData>
  <sheetProtection/>
  <mergeCells count="40">
    <mergeCell ref="M14:M15"/>
    <mergeCell ref="D4:E4"/>
    <mergeCell ref="D5:E5"/>
    <mergeCell ref="D6:E6"/>
    <mergeCell ref="D7:E7"/>
    <mergeCell ref="I13:K13"/>
    <mergeCell ref="L13:N13"/>
    <mergeCell ref="J8:K8"/>
    <mergeCell ref="J4:K4"/>
    <mergeCell ref="J5:K5"/>
    <mergeCell ref="J6:K6"/>
    <mergeCell ref="J7:K7"/>
    <mergeCell ref="J14:J15"/>
    <mergeCell ref="I14:I15"/>
    <mergeCell ref="L14:L15"/>
    <mergeCell ref="M11:N12"/>
    <mergeCell ref="G22:G23"/>
    <mergeCell ref="I21:K21"/>
    <mergeCell ref="L21:N21"/>
    <mergeCell ref="I22:I23"/>
    <mergeCell ref="L22:L23"/>
    <mergeCell ref="M22:M23"/>
    <mergeCell ref="J22:J23"/>
    <mergeCell ref="A13:A15"/>
    <mergeCell ref="B13:B15"/>
    <mergeCell ref="C13:E13"/>
    <mergeCell ref="F13:H13"/>
    <mergeCell ref="A16:A18"/>
    <mergeCell ref="C14:C15"/>
    <mergeCell ref="F14:F15"/>
    <mergeCell ref="D14:D15"/>
    <mergeCell ref="G14:G15"/>
    <mergeCell ref="A21:A23"/>
    <mergeCell ref="B21:B23"/>
    <mergeCell ref="C21:E21"/>
    <mergeCell ref="A24:A26"/>
    <mergeCell ref="F21:H21"/>
    <mergeCell ref="D22:D23"/>
    <mergeCell ref="C22:C23"/>
    <mergeCell ref="F22:F23"/>
  </mergeCells>
  <printOptions/>
  <pageMargins left="0.787" right="0.787" top="0.984" bottom="0.984" header="0.512" footer="0.512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M4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0.625" style="0" customWidth="1"/>
    <col min="2" max="2" width="7.75390625" style="0" customWidth="1"/>
    <col min="3" max="3" width="9.125" style="0" bestFit="1" customWidth="1"/>
    <col min="4" max="4" width="8.00390625" style="0" customWidth="1"/>
    <col min="5" max="5" width="12.50390625" style="0" customWidth="1"/>
    <col min="6" max="6" width="11.125" style="0" customWidth="1"/>
    <col min="7" max="7" width="9.125" style="0" bestFit="1" customWidth="1"/>
    <col min="8" max="8" width="26.00390625" style="0" customWidth="1"/>
    <col min="9" max="9" width="10.00390625" style="0" customWidth="1"/>
    <col min="10" max="10" width="10.50390625" style="0" bestFit="1" customWidth="1"/>
    <col min="11" max="11" width="9.125" style="0" bestFit="1" customWidth="1"/>
    <col min="12" max="12" width="10.50390625" style="0" customWidth="1"/>
  </cols>
  <sheetData>
    <row r="1" spans="1:6" s="1" customFormat="1" ht="17.25">
      <c r="A1" s="4" t="s">
        <v>25</v>
      </c>
      <c r="B1" s="14"/>
      <c r="C1" s="14"/>
      <c r="D1" s="14"/>
      <c r="F1" s="14"/>
    </row>
    <row r="2" spans="1:6" s="1" customFormat="1" ht="13.5">
      <c r="A2" s="13" t="s">
        <v>59</v>
      </c>
      <c r="B2" s="14"/>
      <c r="C2" s="14"/>
      <c r="D2" s="14"/>
      <c r="E2" s="13" t="s">
        <v>21</v>
      </c>
      <c r="F2" s="14"/>
    </row>
    <row r="3" spans="1:6" s="1" customFormat="1" ht="13.5">
      <c r="A3" s="108" t="s">
        <v>35</v>
      </c>
      <c r="B3" s="116" t="s">
        <v>56</v>
      </c>
      <c r="C3" s="117"/>
      <c r="D3" s="117"/>
      <c r="E3" s="117"/>
      <c r="F3" s="117"/>
    </row>
    <row r="4" spans="1:6" s="1" customFormat="1" ht="13.5">
      <c r="A4" s="108"/>
      <c r="B4" s="109" t="s">
        <v>23</v>
      </c>
      <c r="C4" s="108" t="s">
        <v>38</v>
      </c>
      <c r="D4" s="111" t="s">
        <v>19</v>
      </c>
      <c r="E4" s="37" t="s">
        <v>58</v>
      </c>
      <c r="F4" s="15" t="s">
        <v>39</v>
      </c>
    </row>
    <row r="5" spans="1:6" s="1" customFormat="1" ht="13.5">
      <c r="A5" s="108"/>
      <c r="B5" s="112"/>
      <c r="C5" s="108"/>
      <c r="D5" s="112"/>
      <c r="E5" s="16" t="s">
        <v>37</v>
      </c>
      <c r="F5" s="17" t="s">
        <v>40</v>
      </c>
    </row>
    <row r="6" spans="1:6" s="1" customFormat="1" ht="13.5">
      <c r="A6" s="12" t="s">
        <v>36</v>
      </c>
      <c r="B6" s="30">
        <v>856</v>
      </c>
      <c r="C6" s="31">
        <v>112616</v>
      </c>
      <c r="D6" s="31">
        <v>6812</v>
      </c>
      <c r="E6" s="31">
        <v>22858049</v>
      </c>
      <c r="F6" s="31">
        <v>2400652</v>
      </c>
    </row>
    <row r="7" spans="1:6" s="1" customFormat="1" ht="13.5">
      <c r="A7" s="18" t="s">
        <v>26</v>
      </c>
      <c r="B7" s="30">
        <v>153</v>
      </c>
      <c r="C7" s="30" t="s">
        <v>57</v>
      </c>
      <c r="D7" s="31">
        <v>1542</v>
      </c>
      <c r="E7" s="31">
        <v>13145115</v>
      </c>
      <c r="F7" s="31">
        <v>1574836</v>
      </c>
    </row>
    <row r="8" spans="1:6" s="1" customFormat="1" ht="13.5">
      <c r="A8" s="18" t="s">
        <v>27</v>
      </c>
      <c r="B8" s="30">
        <v>6</v>
      </c>
      <c r="C8" s="31">
        <v>17370</v>
      </c>
      <c r="D8" s="30">
        <v>467</v>
      </c>
      <c r="E8" s="31">
        <v>883300</v>
      </c>
      <c r="F8" s="31">
        <v>77215</v>
      </c>
    </row>
    <row r="9" spans="1:6" s="1" customFormat="1" ht="13.5">
      <c r="A9" s="11" t="s">
        <v>28</v>
      </c>
      <c r="B9" s="30">
        <v>97</v>
      </c>
      <c r="C9" s="31">
        <v>13585</v>
      </c>
      <c r="D9" s="30">
        <v>335</v>
      </c>
      <c r="E9" s="31">
        <v>401116</v>
      </c>
      <c r="F9" s="31">
        <v>93259</v>
      </c>
    </row>
    <row r="10" spans="1:6" s="1" customFormat="1" ht="13.5">
      <c r="A10" s="18" t="s">
        <v>29</v>
      </c>
      <c r="B10" s="30">
        <v>230</v>
      </c>
      <c r="C10" s="31">
        <v>26709</v>
      </c>
      <c r="D10" s="31">
        <v>2001</v>
      </c>
      <c r="E10" s="31">
        <v>2667684</v>
      </c>
      <c r="F10" s="31">
        <v>67755</v>
      </c>
    </row>
    <row r="11" spans="1:6" s="1" customFormat="1" ht="13.5">
      <c r="A11" s="18" t="s">
        <v>30</v>
      </c>
      <c r="B11" s="30">
        <v>82</v>
      </c>
      <c r="C11" s="31">
        <v>2147</v>
      </c>
      <c r="D11" s="30">
        <v>496</v>
      </c>
      <c r="E11" s="31">
        <v>1384802</v>
      </c>
      <c r="F11" s="31">
        <v>108877</v>
      </c>
    </row>
    <row r="12" spans="1:6" s="1" customFormat="1" ht="13.5">
      <c r="A12" s="11" t="s">
        <v>31</v>
      </c>
      <c r="B12" s="30">
        <v>47</v>
      </c>
      <c r="C12" s="31">
        <v>12133</v>
      </c>
      <c r="D12" s="30">
        <v>238</v>
      </c>
      <c r="E12" s="31">
        <v>581348</v>
      </c>
      <c r="F12" s="31">
        <v>88083</v>
      </c>
    </row>
    <row r="13" spans="1:6" s="1" customFormat="1" ht="13.5">
      <c r="A13" s="18" t="s">
        <v>32</v>
      </c>
      <c r="B13" s="30">
        <v>241</v>
      </c>
      <c r="C13" s="31">
        <v>40672</v>
      </c>
      <c r="D13" s="31">
        <v>1733</v>
      </c>
      <c r="E13" s="31">
        <v>3794684</v>
      </c>
      <c r="F13" s="31">
        <v>390627</v>
      </c>
    </row>
    <row r="14" spans="1:6" s="1" customFormat="1" ht="13.5">
      <c r="A14" s="13" t="s">
        <v>22</v>
      </c>
      <c r="C14" s="14"/>
      <c r="D14" s="14"/>
      <c r="E14" s="14"/>
      <c r="F14" s="14"/>
    </row>
    <row r="15" ht="13.5">
      <c r="A15" s="19" t="s">
        <v>34</v>
      </c>
    </row>
    <row r="17" spans="1:13" ht="13.5">
      <c r="A17" s="1" t="s">
        <v>80</v>
      </c>
      <c r="B17" s="1"/>
      <c r="C17" s="1"/>
      <c r="D17" s="1" t="s">
        <v>65</v>
      </c>
      <c r="E17" s="1"/>
      <c r="F17" s="1"/>
      <c r="H17" s="1" t="s">
        <v>81</v>
      </c>
      <c r="I17" s="1"/>
      <c r="J17" s="1"/>
      <c r="K17" s="1" t="s">
        <v>65</v>
      </c>
      <c r="L17" s="1"/>
      <c r="M17" s="1"/>
    </row>
    <row r="18" spans="1:13" ht="13.5">
      <c r="A18" s="108" t="s">
        <v>35</v>
      </c>
      <c r="B18" s="113" t="s">
        <v>64</v>
      </c>
      <c r="C18" s="114"/>
      <c r="D18" s="114"/>
      <c r="E18" s="115"/>
      <c r="F18" s="40"/>
      <c r="H18" s="108" t="s">
        <v>35</v>
      </c>
      <c r="I18" s="113" t="s">
        <v>64</v>
      </c>
      <c r="J18" s="114"/>
      <c r="K18" s="114"/>
      <c r="L18" s="114"/>
      <c r="M18" s="115"/>
    </row>
    <row r="19" spans="1:13" ht="13.5">
      <c r="A19" s="108"/>
      <c r="B19" s="109" t="s">
        <v>23</v>
      </c>
      <c r="C19" s="111" t="s">
        <v>19</v>
      </c>
      <c r="D19" s="37" t="s">
        <v>58</v>
      </c>
      <c r="E19" s="15" t="s">
        <v>39</v>
      </c>
      <c r="F19" s="41"/>
      <c r="H19" s="108"/>
      <c r="I19" s="109" t="s">
        <v>23</v>
      </c>
      <c r="J19" s="111" t="s">
        <v>38</v>
      </c>
      <c r="K19" s="111" t="s">
        <v>19</v>
      </c>
      <c r="L19" s="37" t="s">
        <v>58</v>
      </c>
      <c r="M19" s="15" t="s">
        <v>39</v>
      </c>
    </row>
    <row r="20" spans="1:13" ht="13.5">
      <c r="A20" s="108"/>
      <c r="B20" s="112"/>
      <c r="C20" s="112"/>
      <c r="D20" s="16" t="s">
        <v>37</v>
      </c>
      <c r="E20" s="17" t="s">
        <v>40</v>
      </c>
      <c r="F20" s="41"/>
      <c r="H20" s="108"/>
      <c r="I20" s="110"/>
      <c r="J20" s="112"/>
      <c r="K20" s="112"/>
      <c r="L20" s="16" t="s">
        <v>37</v>
      </c>
      <c r="M20" s="17" t="s">
        <v>40</v>
      </c>
    </row>
    <row r="21" spans="1:13" ht="13.5">
      <c r="A21" s="2" t="s">
        <v>72</v>
      </c>
      <c r="B21" s="30">
        <v>181</v>
      </c>
      <c r="C21" s="31">
        <v>2296</v>
      </c>
      <c r="D21" s="31"/>
      <c r="E21" s="31"/>
      <c r="F21" s="42"/>
      <c r="H21" s="39" t="s">
        <v>73</v>
      </c>
      <c r="I21" s="39">
        <v>630</v>
      </c>
      <c r="J21" s="39"/>
      <c r="K21" s="39">
        <v>4880</v>
      </c>
      <c r="L21" s="39"/>
      <c r="M21" s="39"/>
    </row>
    <row r="22" spans="1:13" ht="13.5">
      <c r="A22" s="2" t="s">
        <v>74</v>
      </c>
      <c r="B22" s="39">
        <v>1</v>
      </c>
      <c r="C22" s="39">
        <v>8</v>
      </c>
      <c r="D22" s="39"/>
      <c r="E22" s="39"/>
      <c r="F22" s="41"/>
      <c r="H22" s="2" t="s">
        <v>68</v>
      </c>
      <c r="I22" s="30">
        <v>4</v>
      </c>
      <c r="J22" s="31"/>
      <c r="K22" s="30">
        <v>228</v>
      </c>
      <c r="L22" s="31"/>
      <c r="M22" s="31"/>
    </row>
    <row r="23" spans="1:13" ht="13.5">
      <c r="A23" s="2" t="s">
        <v>75</v>
      </c>
      <c r="B23" s="2">
        <v>5</v>
      </c>
      <c r="C23" s="2">
        <v>39</v>
      </c>
      <c r="D23" s="2"/>
      <c r="E23" s="2"/>
      <c r="F23" s="6"/>
      <c r="H23" s="9" t="s">
        <v>69</v>
      </c>
      <c r="I23" s="30">
        <v>75</v>
      </c>
      <c r="J23" s="31"/>
      <c r="K23" s="30">
        <v>278</v>
      </c>
      <c r="L23" s="31"/>
      <c r="M23" s="31"/>
    </row>
    <row r="24" spans="1:13" ht="13.5">
      <c r="A24" s="2" t="s">
        <v>76</v>
      </c>
      <c r="B24" s="30">
        <v>23</v>
      </c>
      <c r="C24" s="31">
        <v>225</v>
      </c>
      <c r="D24" s="30"/>
      <c r="E24" s="31"/>
      <c r="F24" s="42"/>
      <c r="H24" s="2" t="s">
        <v>70</v>
      </c>
      <c r="I24" s="30">
        <v>187</v>
      </c>
      <c r="J24" s="31"/>
      <c r="K24" s="31">
        <v>1987</v>
      </c>
      <c r="L24" s="31"/>
      <c r="M24" s="31"/>
    </row>
    <row r="25" spans="1:13" ht="13.5">
      <c r="A25" s="9" t="s">
        <v>77</v>
      </c>
      <c r="B25" s="30">
        <v>47</v>
      </c>
      <c r="C25" s="31">
        <v>350</v>
      </c>
      <c r="D25" s="30"/>
      <c r="E25" s="31"/>
      <c r="F25" s="42"/>
      <c r="H25" s="9" t="s">
        <v>67</v>
      </c>
      <c r="I25" s="30">
        <v>129</v>
      </c>
      <c r="J25" s="31"/>
      <c r="K25" s="30">
        <v>663</v>
      </c>
      <c r="L25" s="31"/>
      <c r="M25" s="31"/>
    </row>
    <row r="26" spans="1:13" ht="13.5">
      <c r="A26" s="2" t="s">
        <v>78</v>
      </c>
      <c r="B26" s="30">
        <v>53</v>
      </c>
      <c r="C26" s="31">
        <v>1233</v>
      </c>
      <c r="D26" s="31"/>
      <c r="E26" s="31"/>
      <c r="F26" s="42"/>
      <c r="H26" s="18" t="s">
        <v>32</v>
      </c>
      <c r="I26" s="30">
        <v>216</v>
      </c>
      <c r="J26" s="31"/>
      <c r="K26" s="30">
        <v>1568</v>
      </c>
      <c r="L26" s="31"/>
      <c r="M26" s="31"/>
    </row>
    <row r="27" spans="1:13" ht="13.5">
      <c r="A27" s="9" t="s">
        <v>79</v>
      </c>
      <c r="B27" s="30">
        <v>47</v>
      </c>
      <c r="C27" s="31">
        <v>397</v>
      </c>
      <c r="D27" s="30"/>
      <c r="E27" s="31"/>
      <c r="F27" s="42"/>
      <c r="H27" s="2" t="s">
        <v>71</v>
      </c>
      <c r="I27" s="30">
        <v>15</v>
      </c>
      <c r="J27" s="31"/>
      <c r="K27" s="31">
        <v>131</v>
      </c>
      <c r="L27" s="31"/>
      <c r="M27" s="31"/>
    </row>
    <row r="28" spans="1:13" ht="13.5">
      <c r="A28" s="39" t="s">
        <v>82</v>
      </c>
      <c r="B28" s="30">
        <v>5</v>
      </c>
      <c r="C28" s="31">
        <v>44</v>
      </c>
      <c r="D28" s="30"/>
      <c r="E28" s="31"/>
      <c r="F28" s="42"/>
      <c r="H28" s="39" t="s">
        <v>82</v>
      </c>
      <c r="I28" s="39">
        <v>4</v>
      </c>
      <c r="J28" s="39"/>
      <c r="K28" s="39">
        <v>25</v>
      </c>
      <c r="L28" s="39"/>
      <c r="M28" s="39"/>
    </row>
    <row r="29" spans="1:6" ht="13.5">
      <c r="A29" s="1" t="s">
        <v>66</v>
      </c>
      <c r="B29" s="43"/>
      <c r="C29" s="42"/>
      <c r="D29" s="42"/>
      <c r="E29" s="42"/>
      <c r="F29" s="42"/>
    </row>
    <row r="30" spans="7:10" ht="13.5">
      <c r="G30" s="1"/>
      <c r="H30" s="1"/>
      <c r="I30" s="1"/>
      <c r="J30" s="1"/>
    </row>
    <row r="31" spans="1:10" ht="17.25">
      <c r="A31" s="44" t="s">
        <v>84</v>
      </c>
      <c r="G31" s="1"/>
      <c r="H31" s="1"/>
      <c r="I31" s="1"/>
      <c r="J31" s="1"/>
    </row>
    <row r="32" spans="1:10" ht="13.5">
      <c r="A32" s="22" t="s">
        <v>59</v>
      </c>
      <c r="B32" s="1"/>
      <c r="C32" s="1"/>
      <c r="D32" s="1"/>
      <c r="E32" s="1"/>
      <c r="F32" s="1"/>
      <c r="G32" s="1"/>
      <c r="H32" s="1" t="s">
        <v>51</v>
      </c>
      <c r="I32" s="1"/>
      <c r="J32" s="1"/>
    </row>
    <row r="33" spans="1:10" ht="13.5">
      <c r="A33" s="95" t="s">
        <v>15</v>
      </c>
      <c r="B33" s="96" t="s">
        <v>48</v>
      </c>
      <c r="C33" s="96"/>
      <c r="D33" s="96"/>
      <c r="E33" s="96" t="s">
        <v>50</v>
      </c>
      <c r="F33" s="96"/>
      <c r="G33" s="96"/>
      <c r="H33" s="96" t="s">
        <v>49</v>
      </c>
      <c r="I33" s="96"/>
      <c r="J33" s="96"/>
    </row>
    <row r="34" spans="1:10" ht="13.5">
      <c r="A34" s="95"/>
      <c r="B34" s="7" t="s">
        <v>36</v>
      </c>
      <c r="C34" s="20" t="s">
        <v>41</v>
      </c>
      <c r="D34" s="7" t="s">
        <v>42</v>
      </c>
      <c r="E34" s="7" t="s">
        <v>36</v>
      </c>
      <c r="F34" s="20" t="s">
        <v>41</v>
      </c>
      <c r="G34" s="7" t="s">
        <v>42</v>
      </c>
      <c r="H34" s="7" t="s">
        <v>36</v>
      </c>
      <c r="I34" s="20" t="s">
        <v>41</v>
      </c>
      <c r="J34" s="7" t="s">
        <v>42</v>
      </c>
    </row>
    <row r="35" spans="1:10" ht="13.5">
      <c r="A35" s="21" t="s">
        <v>52</v>
      </c>
      <c r="B35" s="5">
        <v>856</v>
      </c>
      <c r="C35" s="5">
        <v>153</v>
      </c>
      <c r="D35" s="5">
        <v>703</v>
      </c>
      <c r="E35" s="5">
        <v>6812</v>
      </c>
      <c r="F35" s="5">
        <v>1542</v>
      </c>
      <c r="G35" s="5">
        <v>5270</v>
      </c>
      <c r="H35" s="25">
        <v>22858049</v>
      </c>
      <c r="I35" s="31">
        <v>13145115</v>
      </c>
      <c r="J35" s="2">
        <v>9712934</v>
      </c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13.5">
      <c r="A37" t="s">
        <v>63</v>
      </c>
    </row>
    <row r="38" spans="1:10" ht="13.5">
      <c r="A38" s="95" t="s">
        <v>15</v>
      </c>
      <c r="B38" s="96" t="s">
        <v>48</v>
      </c>
      <c r="C38" s="96"/>
      <c r="D38" s="96"/>
      <c r="E38" s="96" t="s">
        <v>50</v>
      </c>
      <c r="F38" s="96"/>
      <c r="G38" s="96"/>
      <c r="H38" s="96" t="s">
        <v>62</v>
      </c>
      <c r="I38" s="96"/>
      <c r="J38" s="96"/>
    </row>
    <row r="39" spans="1:10" ht="13.5">
      <c r="A39" s="95"/>
      <c r="B39" s="7" t="s">
        <v>36</v>
      </c>
      <c r="C39" s="20" t="s">
        <v>41</v>
      </c>
      <c r="D39" s="7" t="s">
        <v>42</v>
      </c>
      <c r="E39" s="7" t="s">
        <v>36</v>
      </c>
      <c r="F39" s="20" t="s">
        <v>41</v>
      </c>
      <c r="G39" s="7" t="s">
        <v>42</v>
      </c>
      <c r="H39" s="7" t="s">
        <v>36</v>
      </c>
      <c r="I39" s="20" t="s">
        <v>41</v>
      </c>
      <c r="J39" s="7" t="s">
        <v>42</v>
      </c>
    </row>
    <row r="40" spans="1:10" ht="13.5">
      <c r="A40" s="21" t="s">
        <v>60</v>
      </c>
      <c r="B40" s="5">
        <f>SUM(C40:D40)</f>
        <v>811</v>
      </c>
      <c r="C40" s="5">
        <v>181</v>
      </c>
      <c r="D40" s="5">
        <v>630</v>
      </c>
      <c r="E40" s="5">
        <f>SUM(F40:G40)</f>
        <v>7176</v>
      </c>
      <c r="F40" s="5">
        <v>2296</v>
      </c>
      <c r="G40" s="5">
        <v>4880</v>
      </c>
      <c r="H40" s="25"/>
      <c r="I40" s="31"/>
      <c r="J40" s="2"/>
    </row>
  </sheetData>
  <sheetProtection/>
  <mergeCells count="22">
    <mergeCell ref="A38:A39"/>
    <mergeCell ref="B38:D38"/>
    <mergeCell ref="E38:G38"/>
    <mergeCell ref="H38:J38"/>
    <mergeCell ref="A18:A20"/>
    <mergeCell ref="A3:A5"/>
    <mergeCell ref="B3:F3"/>
    <mergeCell ref="B4:B5"/>
    <mergeCell ref="C4:C5"/>
    <mergeCell ref="D4:D5"/>
    <mergeCell ref="A33:A34"/>
    <mergeCell ref="B18:E18"/>
    <mergeCell ref="B33:D33"/>
    <mergeCell ref="E33:G33"/>
    <mergeCell ref="B19:B20"/>
    <mergeCell ref="C19:C20"/>
    <mergeCell ref="H18:H20"/>
    <mergeCell ref="H33:J33"/>
    <mergeCell ref="I19:I20"/>
    <mergeCell ref="J19:J20"/>
    <mergeCell ref="I18:M18"/>
    <mergeCell ref="K19:K20"/>
  </mergeCells>
  <printOptions/>
  <pageMargins left="0.787" right="0.787" top="0.984" bottom="0.984" header="0.512" footer="0.51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875" style="57" customWidth="1"/>
    <col min="2" max="2" width="10.75390625" style="57" customWidth="1"/>
    <col min="3" max="3" width="12.00390625" style="57" customWidth="1"/>
    <col min="4" max="4" width="12.125" style="57" customWidth="1"/>
    <col min="5" max="5" width="11.75390625" style="57" customWidth="1"/>
    <col min="6" max="6" width="11.00390625" style="57" customWidth="1"/>
    <col min="7" max="7" width="11.25390625" style="57" customWidth="1"/>
    <col min="8" max="8" width="10.00390625" style="57" customWidth="1"/>
    <col min="9" max="9" width="11.625" style="57" customWidth="1"/>
    <col min="10" max="16384" width="9.00390625" style="57" customWidth="1"/>
  </cols>
  <sheetData>
    <row r="1" s="46" customFormat="1" ht="17.25">
      <c r="A1" s="45" t="s">
        <v>86</v>
      </c>
    </row>
    <row r="2" spans="1:4" s="46" customFormat="1" ht="13.5">
      <c r="A2" s="47" t="s">
        <v>87</v>
      </c>
      <c r="D2" s="54" t="s">
        <v>88</v>
      </c>
    </row>
    <row r="3" spans="1:9" s="46" customFormat="1" ht="13.5">
      <c r="A3" s="48" t="s">
        <v>89</v>
      </c>
      <c r="B3" s="49" t="s">
        <v>90</v>
      </c>
      <c r="C3" s="49" t="s">
        <v>91</v>
      </c>
      <c r="D3" s="49" t="s">
        <v>92</v>
      </c>
      <c r="E3" s="58"/>
      <c r="F3" s="58"/>
      <c r="G3" s="58"/>
      <c r="H3" s="58"/>
      <c r="I3" s="58"/>
    </row>
    <row r="4" spans="1:9" s="46" customFormat="1" ht="13.5">
      <c r="A4" s="48" t="s">
        <v>36</v>
      </c>
      <c r="B4" s="50">
        <v>145</v>
      </c>
      <c r="C4" s="50">
        <v>143</v>
      </c>
      <c r="D4" s="50">
        <v>154</v>
      </c>
      <c r="E4" s="58"/>
      <c r="F4" s="58"/>
      <c r="G4" s="58"/>
      <c r="H4" s="58"/>
      <c r="I4" s="58"/>
    </row>
    <row r="5" spans="1:9" s="46" customFormat="1" ht="13.5">
      <c r="A5" s="48" t="s">
        <v>93</v>
      </c>
      <c r="B5" s="50">
        <v>35</v>
      </c>
      <c r="C5" s="50">
        <v>32</v>
      </c>
      <c r="D5" s="50">
        <v>36</v>
      </c>
      <c r="E5" s="58"/>
      <c r="F5" s="58"/>
      <c r="G5" s="58"/>
      <c r="H5" s="58"/>
      <c r="I5" s="58"/>
    </row>
    <row r="6" spans="1:9" s="46" customFormat="1" ht="13.5">
      <c r="A6" s="48" t="s">
        <v>94</v>
      </c>
      <c r="B6" s="50">
        <v>7</v>
      </c>
      <c r="C6" s="50">
        <v>11</v>
      </c>
      <c r="D6" s="50">
        <v>14</v>
      </c>
      <c r="E6" s="58"/>
      <c r="F6" s="58"/>
      <c r="G6" s="58"/>
      <c r="H6" s="58"/>
      <c r="I6" s="58"/>
    </row>
    <row r="7" spans="1:9" s="46" customFormat="1" ht="13.5">
      <c r="A7" s="48" t="s">
        <v>95</v>
      </c>
      <c r="B7" s="50">
        <v>9</v>
      </c>
      <c r="C7" s="50">
        <v>8</v>
      </c>
      <c r="D7" s="50">
        <v>8</v>
      </c>
      <c r="E7" s="58"/>
      <c r="F7" s="58"/>
      <c r="G7" s="58"/>
      <c r="H7" s="58"/>
      <c r="I7" s="58"/>
    </row>
    <row r="8" spans="1:9" s="46" customFormat="1" ht="13.5">
      <c r="A8" s="48" t="s">
        <v>96</v>
      </c>
      <c r="B8" s="50">
        <v>23</v>
      </c>
      <c r="C8" s="50">
        <v>26</v>
      </c>
      <c r="D8" s="50">
        <v>29</v>
      </c>
      <c r="E8" s="58"/>
      <c r="F8" s="58"/>
      <c r="G8" s="58"/>
      <c r="H8" s="58"/>
      <c r="I8" s="58"/>
    </row>
    <row r="9" spans="1:9" s="46" customFormat="1" ht="13.5">
      <c r="A9" s="48" t="s">
        <v>97</v>
      </c>
      <c r="B9" s="50">
        <v>10</v>
      </c>
      <c r="C9" s="50">
        <v>11</v>
      </c>
      <c r="D9" s="50">
        <v>11</v>
      </c>
      <c r="E9" s="58"/>
      <c r="F9" s="58"/>
      <c r="G9" s="58"/>
      <c r="H9" s="58"/>
      <c r="I9" s="58"/>
    </row>
    <row r="10" spans="1:9" s="46" customFormat="1" ht="13.5">
      <c r="A10" s="48" t="s">
        <v>98</v>
      </c>
      <c r="B10" s="50">
        <v>17</v>
      </c>
      <c r="C10" s="50">
        <v>19</v>
      </c>
      <c r="D10" s="50">
        <v>20</v>
      </c>
      <c r="E10" s="58"/>
      <c r="F10" s="58"/>
      <c r="G10" s="58"/>
      <c r="H10" s="58"/>
      <c r="I10" s="58"/>
    </row>
    <row r="11" spans="1:9" s="46" customFormat="1" ht="13.5">
      <c r="A11" s="48" t="s">
        <v>99</v>
      </c>
      <c r="B11" s="51"/>
      <c r="C11" s="50"/>
      <c r="D11" s="50"/>
      <c r="E11" s="58"/>
      <c r="F11" s="58"/>
      <c r="G11" s="58"/>
      <c r="H11" s="58"/>
      <c r="I11" s="58"/>
    </row>
    <row r="12" spans="1:9" s="46" customFormat="1" ht="13.5">
      <c r="A12" s="52" t="s">
        <v>100</v>
      </c>
      <c r="B12" s="53"/>
      <c r="C12" s="53"/>
      <c r="D12" s="50"/>
      <c r="E12" s="58"/>
      <c r="F12" s="58"/>
      <c r="G12" s="58"/>
      <c r="H12" s="58"/>
      <c r="I12" s="58"/>
    </row>
    <row r="13" spans="1:9" s="46" customFormat="1" ht="13.5">
      <c r="A13" s="48" t="s">
        <v>101</v>
      </c>
      <c r="B13" s="50"/>
      <c r="C13" s="50"/>
      <c r="D13" s="50"/>
      <c r="E13" s="58"/>
      <c r="F13" s="58"/>
      <c r="G13" s="58"/>
      <c r="H13" s="58"/>
      <c r="I13" s="58"/>
    </row>
    <row r="14" spans="1:9" s="46" customFormat="1" ht="13.5">
      <c r="A14" s="48" t="s">
        <v>102</v>
      </c>
      <c r="B14" s="50">
        <v>38</v>
      </c>
      <c r="C14" s="50">
        <v>38</v>
      </c>
      <c r="D14" s="50">
        <v>28</v>
      </c>
      <c r="E14" s="58"/>
      <c r="F14" s="58"/>
      <c r="G14" s="58"/>
      <c r="H14" s="58"/>
      <c r="I14" s="58"/>
    </row>
    <row r="15" spans="1:9" s="46" customFormat="1" ht="13.5">
      <c r="A15" s="48" t="s">
        <v>103</v>
      </c>
      <c r="B15" s="50">
        <v>6</v>
      </c>
      <c r="C15" s="50">
        <v>7</v>
      </c>
      <c r="D15" s="50">
        <v>8</v>
      </c>
      <c r="E15" s="58"/>
      <c r="F15" s="58"/>
      <c r="G15" s="58"/>
      <c r="H15" s="58"/>
      <c r="I15" s="58"/>
    </row>
    <row r="16" s="46" customFormat="1" ht="13.5">
      <c r="A16" s="46" t="s">
        <v>22</v>
      </c>
    </row>
    <row r="17" s="46" customFormat="1" ht="13.5"/>
    <row r="18" s="46" customFormat="1" ht="13.5"/>
    <row r="19" s="46" customFormat="1" ht="13.5"/>
    <row r="20" s="46" customFormat="1" ht="13.5"/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875" style="57" customWidth="1"/>
    <col min="2" max="2" width="10.75390625" style="57" customWidth="1"/>
    <col min="3" max="3" width="12.00390625" style="57" customWidth="1"/>
    <col min="4" max="4" width="12.125" style="57" customWidth="1"/>
    <col min="5" max="5" width="11.75390625" style="57" customWidth="1"/>
    <col min="6" max="6" width="11.00390625" style="57" customWidth="1"/>
    <col min="7" max="7" width="11.25390625" style="57" customWidth="1"/>
    <col min="8" max="8" width="10.00390625" style="57" customWidth="1"/>
    <col min="9" max="9" width="11.625" style="57" customWidth="1"/>
    <col min="10" max="16384" width="9.00390625" style="57" customWidth="1"/>
  </cols>
  <sheetData>
    <row r="1" spans="1:9" s="46" customFormat="1" ht="20.25" customHeight="1">
      <c r="A1" s="45" t="s">
        <v>104</v>
      </c>
      <c r="I1" s="54" t="s">
        <v>105</v>
      </c>
    </row>
    <row r="2" spans="1:9" s="46" customFormat="1" ht="13.5">
      <c r="A2" s="118" t="s">
        <v>106</v>
      </c>
      <c r="B2" s="118" t="s">
        <v>36</v>
      </c>
      <c r="C2" s="118"/>
      <c r="D2" s="118" t="s">
        <v>107</v>
      </c>
      <c r="E2" s="118"/>
      <c r="F2" s="118" t="s">
        <v>108</v>
      </c>
      <c r="G2" s="118"/>
      <c r="H2" s="118" t="s">
        <v>109</v>
      </c>
      <c r="I2" s="118"/>
    </row>
    <row r="3" spans="1:9" s="46" customFormat="1" ht="13.5">
      <c r="A3" s="118"/>
      <c r="B3" s="49" t="s">
        <v>110</v>
      </c>
      <c r="C3" s="49" t="s">
        <v>111</v>
      </c>
      <c r="D3" s="49" t="s">
        <v>110</v>
      </c>
      <c r="E3" s="49" t="s">
        <v>111</v>
      </c>
      <c r="F3" s="49" t="s">
        <v>110</v>
      </c>
      <c r="G3" s="49" t="s">
        <v>111</v>
      </c>
      <c r="H3" s="49" t="s">
        <v>110</v>
      </c>
      <c r="I3" s="49" t="s">
        <v>111</v>
      </c>
    </row>
    <row r="4" spans="1:9" s="46" customFormat="1" ht="13.5">
      <c r="A4" s="49" t="s">
        <v>112</v>
      </c>
      <c r="B4" s="50">
        <v>1515</v>
      </c>
      <c r="C4" s="50">
        <v>305311</v>
      </c>
      <c r="D4" s="50">
        <v>1000</v>
      </c>
      <c r="E4" s="50">
        <v>157265</v>
      </c>
      <c r="F4" s="50">
        <v>501</v>
      </c>
      <c r="G4" s="50">
        <v>114585</v>
      </c>
      <c r="H4" s="50">
        <v>24</v>
      </c>
      <c r="I4" s="50">
        <v>33460</v>
      </c>
    </row>
    <row r="5" spans="1:9" s="46" customFormat="1" ht="13.5">
      <c r="A5" s="49" t="s">
        <v>113</v>
      </c>
      <c r="B5" s="50">
        <v>1518</v>
      </c>
      <c r="C5" s="50">
        <v>270923</v>
      </c>
      <c r="D5" s="50">
        <v>976</v>
      </c>
      <c r="E5" s="50">
        <v>152941</v>
      </c>
      <c r="F5" s="50">
        <v>521</v>
      </c>
      <c r="G5" s="50">
        <v>85859</v>
      </c>
      <c r="H5" s="50">
        <v>20</v>
      </c>
      <c r="I5" s="50">
        <v>32122</v>
      </c>
    </row>
    <row r="6" spans="1:9" s="46" customFormat="1" ht="13.5">
      <c r="A6" s="49" t="s">
        <v>114</v>
      </c>
      <c r="B6" s="50">
        <v>1402</v>
      </c>
      <c r="C6" s="50">
        <v>269956</v>
      </c>
      <c r="D6" s="50">
        <v>874</v>
      </c>
      <c r="E6" s="50">
        <v>156223</v>
      </c>
      <c r="F6" s="50">
        <v>511</v>
      </c>
      <c r="G6" s="50">
        <v>89098</v>
      </c>
      <c r="H6" s="50">
        <v>16</v>
      </c>
      <c r="I6" s="50">
        <v>24634</v>
      </c>
    </row>
    <row r="7" spans="1:9" s="46" customFormat="1" ht="13.5">
      <c r="A7" s="49" t="s">
        <v>115</v>
      </c>
      <c r="B7" s="50">
        <v>1496</v>
      </c>
      <c r="C7" s="50">
        <v>207487</v>
      </c>
      <c r="D7" s="50">
        <v>1077</v>
      </c>
      <c r="E7" s="50">
        <v>119580</v>
      </c>
      <c r="F7" s="50">
        <v>400</v>
      </c>
      <c r="G7" s="50">
        <v>67827</v>
      </c>
      <c r="H7" s="50">
        <v>18</v>
      </c>
      <c r="I7" s="50">
        <v>20079</v>
      </c>
    </row>
    <row r="8" spans="1:9" s="46" customFormat="1" ht="13.5">
      <c r="A8" s="49" t="s">
        <v>116</v>
      </c>
      <c r="B8" s="50">
        <v>1227</v>
      </c>
      <c r="C8" s="50">
        <v>190938</v>
      </c>
      <c r="D8" s="50">
        <v>824</v>
      </c>
      <c r="E8" s="50">
        <v>108898</v>
      </c>
      <c r="F8" s="50">
        <v>382</v>
      </c>
      <c r="G8" s="50">
        <v>63436</v>
      </c>
      <c r="H8" s="50">
        <v>20</v>
      </c>
      <c r="I8" s="50">
        <v>18603</v>
      </c>
    </row>
    <row r="9" spans="1:9" s="46" customFormat="1" ht="13.5">
      <c r="A9" s="49" t="s">
        <v>117</v>
      </c>
      <c r="B9" s="50">
        <v>1491</v>
      </c>
      <c r="C9" s="50">
        <v>170597</v>
      </c>
      <c r="D9" s="50">
        <v>974</v>
      </c>
      <c r="E9" s="50">
        <v>98504</v>
      </c>
      <c r="F9" s="50">
        <v>507</v>
      </c>
      <c r="G9" s="50">
        <v>54981</v>
      </c>
      <c r="H9" s="50">
        <v>10</v>
      </c>
      <c r="I9" s="50">
        <v>17112</v>
      </c>
    </row>
    <row r="10" spans="1:9" s="46" customFormat="1" ht="13.5">
      <c r="A10" s="49" t="s">
        <v>118</v>
      </c>
      <c r="B10" s="50">
        <v>1103</v>
      </c>
      <c r="C10" s="50">
        <v>172967</v>
      </c>
      <c r="D10" s="50">
        <v>773</v>
      </c>
      <c r="E10" s="50">
        <v>106677</v>
      </c>
      <c r="F10" s="50">
        <v>319</v>
      </c>
      <c r="G10" s="50">
        <v>51155</v>
      </c>
      <c r="H10" s="50">
        <v>10</v>
      </c>
      <c r="I10" s="50">
        <v>15134</v>
      </c>
    </row>
    <row r="11" spans="1:9" s="46" customFormat="1" ht="13.5">
      <c r="A11" s="49" t="s">
        <v>119</v>
      </c>
      <c r="B11" s="50">
        <v>840</v>
      </c>
      <c r="C11" s="50">
        <v>133537</v>
      </c>
      <c r="D11" s="50">
        <v>581</v>
      </c>
      <c r="E11" s="50">
        <v>80366</v>
      </c>
      <c r="F11" s="50">
        <v>253</v>
      </c>
      <c r="G11" s="50">
        <v>39195</v>
      </c>
      <c r="H11" s="50">
        <v>6</v>
      </c>
      <c r="I11" s="50">
        <v>13974</v>
      </c>
    </row>
    <row r="12" spans="1:9" s="46" customFormat="1" ht="13.5">
      <c r="A12" s="49" t="s">
        <v>120</v>
      </c>
      <c r="B12" s="55">
        <v>766</v>
      </c>
      <c r="C12" s="55">
        <v>122705</v>
      </c>
      <c r="D12" s="55">
        <v>523</v>
      </c>
      <c r="E12" s="55">
        <v>73389</v>
      </c>
      <c r="F12" s="55">
        <v>238</v>
      </c>
      <c r="G12" s="55">
        <v>38166</v>
      </c>
      <c r="H12" s="55">
        <v>5</v>
      </c>
      <c r="I12" s="55">
        <v>11150</v>
      </c>
    </row>
    <row r="13" spans="1:9" s="46" customFormat="1" ht="13.5">
      <c r="A13" s="49" t="s">
        <v>121</v>
      </c>
      <c r="B13" s="50">
        <v>756</v>
      </c>
      <c r="C13" s="50">
        <v>105626</v>
      </c>
      <c r="D13" s="50">
        <v>499</v>
      </c>
      <c r="E13" s="50">
        <v>63142</v>
      </c>
      <c r="F13" s="50">
        <v>253</v>
      </c>
      <c r="G13" s="50">
        <v>32270</v>
      </c>
      <c r="H13" s="50">
        <v>4</v>
      </c>
      <c r="I13" s="50">
        <v>10214</v>
      </c>
    </row>
    <row r="14" spans="1:9" s="46" customFormat="1" ht="13.5">
      <c r="A14" s="49" t="s">
        <v>122</v>
      </c>
      <c r="B14" s="56">
        <v>584</v>
      </c>
      <c r="C14" s="56">
        <v>88904</v>
      </c>
      <c r="D14" s="56">
        <v>415</v>
      </c>
      <c r="E14" s="56">
        <v>51371</v>
      </c>
      <c r="F14" s="56">
        <v>167</v>
      </c>
      <c r="G14" s="56">
        <v>29610</v>
      </c>
      <c r="H14" s="56">
        <v>2</v>
      </c>
      <c r="I14" s="56">
        <v>7923</v>
      </c>
    </row>
    <row r="15" spans="1:9" s="46" customFormat="1" ht="13.5">
      <c r="A15" s="49" t="s">
        <v>123</v>
      </c>
      <c r="B15" s="56">
        <v>386</v>
      </c>
      <c r="C15" s="56">
        <v>64946</v>
      </c>
      <c r="D15" s="56">
        <v>246</v>
      </c>
      <c r="E15" s="56">
        <v>37787</v>
      </c>
      <c r="F15" s="56">
        <v>137</v>
      </c>
      <c r="G15" s="56">
        <v>21196</v>
      </c>
      <c r="H15" s="56">
        <v>3</v>
      </c>
      <c r="I15" s="56">
        <v>5963</v>
      </c>
    </row>
    <row r="16" spans="1:2" s="46" customFormat="1" ht="13.5">
      <c r="A16" s="46" t="s">
        <v>124</v>
      </c>
      <c r="B16" s="46" t="s">
        <v>125</v>
      </c>
    </row>
    <row r="17" s="46" customFormat="1" ht="13.5"/>
    <row r="18" s="46" customFormat="1" ht="13.5"/>
    <row r="19" s="46" customFormat="1" ht="13.5"/>
    <row r="20" s="46" customFormat="1" ht="13.5"/>
    <row r="21" s="46" customFormat="1" ht="13.5"/>
  </sheetData>
  <sheetProtection/>
  <mergeCells count="5">
    <mergeCell ref="A2:A3"/>
    <mergeCell ref="B2:C2"/>
    <mergeCell ref="D2:E2"/>
    <mergeCell ref="F2:G2"/>
    <mergeCell ref="H2:I2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zoomScaleSheetLayoutView="100" zoomScalePageLayoutView="0" workbookViewId="0" topLeftCell="A1">
      <selection activeCell="D31" sqref="D31"/>
    </sheetView>
  </sheetViews>
  <sheetFormatPr defaultColWidth="9.00390625" defaultRowHeight="13.5"/>
  <cols>
    <col min="1" max="1" width="9.50390625" style="57" customWidth="1"/>
    <col min="2" max="13" width="9.125" style="57" bestFit="1" customWidth="1"/>
    <col min="14" max="16384" width="9.00390625" style="57" customWidth="1"/>
  </cols>
  <sheetData>
    <row r="1" ht="17.25">
      <c r="A1" s="59" t="s">
        <v>126</v>
      </c>
    </row>
    <row r="2" ht="13.5">
      <c r="M2" s="60" t="s">
        <v>127</v>
      </c>
    </row>
    <row r="3" spans="1:13" ht="17.25" customHeight="1">
      <c r="A3" s="118" t="s">
        <v>128</v>
      </c>
      <c r="B3" s="119" t="s">
        <v>36</v>
      </c>
      <c r="C3" s="119"/>
      <c r="D3" s="119" t="s">
        <v>129</v>
      </c>
      <c r="E3" s="119"/>
      <c r="F3" s="119" t="s">
        <v>130</v>
      </c>
      <c r="G3" s="119"/>
      <c r="H3" s="119" t="s">
        <v>131</v>
      </c>
      <c r="I3" s="119"/>
      <c r="J3" s="119" t="s">
        <v>132</v>
      </c>
      <c r="K3" s="119"/>
      <c r="L3" s="119" t="s">
        <v>133</v>
      </c>
      <c r="M3" s="119"/>
    </row>
    <row r="4" spans="1:13" ht="17.25" customHeight="1">
      <c r="A4" s="118"/>
      <c r="B4" s="61" t="s">
        <v>110</v>
      </c>
      <c r="C4" s="61" t="s">
        <v>111</v>
      </c>
      <c r="D4" s="61" t="s">
        <v>110</v>
      </c>
      <c r="E4" s="61" t="s">
        <v>111</v>
      </c>
      <c r="F4" s="61" t="s">
        <v>110</v>
      </c>
      <c r="G4" s="61" t="s">
        <v>111</v>
      </c>
      <c r="H4" s="61" t="s">
        <v>110</v>
      </c>
      <c r="I4" s="61" t="s">
        <v>111</v>
      </c>
      <c r="J4" s="61" t="s">
        <v>110</v>
      </c>
      <c r="K4" s="61" t="s">
        <v>111</v>
      </c>
      <c r="L4" s="61" t="s">
        <v>110</v>
      </c>
      <c r="M4" s="61" t="s">
        <v>111</v>
      </c>
    </row>
    <row r="5" spans="1:13" ht="17.25" customHeight="1">
      <c r="A5" s="62" t="s">
        <v>134</v>
      </c>
      <c r="B5" s="62">
        <v>686132</v>
      </c>
      <c r="C5" s="62">
        <v>535703</v>
      </c>
      <c r="D5" s="62">
        <v>254000</v>
      </c>
      <c r="E5" s="62">
        <v>151553</v>
      </c>
      <c r="F5" s="62">
        <v>51000</v>
      </c>
      <c r="G5" s="62">
        <v>32794</v>
      </c>
      <c r="H5" s="62">
        <v>56000</v>
      </c>
      <c r="I5" s="62">
        <v>67611</v>
      </c>
      <c r="J5" s="62">
        <v>20000</v>
      </c>
      <c r="K5" s="62">
        <v>15540</v>
      </c>
      <c r="L5" s="62">
        <v>31000</v>
      </c>
      <c r="M5" s="62">
        <v>15796</v>
      </c>
    </row>
    <row r="6" spans="1:13" ht="17.25" customHeight="1">
      <c r="A6" s="62" t="s">
        <v>135</v>
      </c>
      <c r="B6" s="62">
        <v>682541</v>
      </c>
      <c r="C6" s="62">
        <v>531043</v>
      </c>
      <c r="D6" s="62">
        <v>252000</v>
      </c>
      <c r="E6" s="62">
        <v>166421</v>
      </c>
      <c r="F6" s="62">
        <v>64000</v>
      </c>
      <c r="G6" s="62">
        <v>36502</v>
      </c>
      <c r="H6" s="62">
        <v>58000</v>
      </c>
      <c r="I6" s="62">
        <v>69499</v>
      </c>
      <c r="J6" s="62">
        <v>18000</v>
      </c>
      <c r="K6" s="62">
        <v>14485</v>
      </c>
      <c r="L6" s="62">
        <v>29000</v>
      </c>
      <c r="M6" s="62">
        <v>15389</v>
      </c>
    </row>
    <row r="7" spans="1:13" ht="17.25" customHeight="1">
      <c r="A7" s="62" t="s">
        <v>136</v>
      </c>
      <c r="B7" s="62">
        <v>611560</v>
      </c>
      <c r="C7" s="62">
        <v>469906</v>
      </c>
      <c r="D7" s="62">
        <v>237000</v>
      </c>
      <c r="E7" s="62">
        <v>148784</v>
      </c>
      <c r="F7" s="62">
        <v>52000</v>
      </c>
      <c r="G7" s="62">
        <v>30743</v>
      </c>
      <c r="H7" s="62">
        <v>58000</v>
      </c>
      <c r="I7" s="62">
        <v>63442</v>
      </c>
      <c r="J7" s="62">
        <v>14000</v>
      </c>
      <c r="K7" s="62">
        <v>11738</v>
      </c>
      <c r="L7" s="62">
        <v>20000</v>
      </c>
      <c r="M7" s="62">
        <v>13205</v>
      </c>
    </row>
    <row r="8" spans="1:13" ht="17.25" customHeight="1">
      <c r="A8" s="63" t="s">
        <v>137</v>
      </c>
      <c r="B8" s="62">
        <v>544964</v>
      </c>
      <c r="C8" s="62">
        <v>439824</v>
      </c>
      <c r="D8" s="62">
        <v>202000</v>
      </c>
      <c r="E8" s="62">
        <v>145179</v>
      </c>
      <c r="F8" s="62">
        <v>58000</v>
      </c>
      <c r="G8" s="62">
        <v>34863</v>
      </c>
      <c r="H8" s="62">
        <v>52000</v>
      </c>
      <c r="I8" s="62">
        <v>58649</v>
      </c>
      <c r="J8" s="62">
        <v>12000</v>
      </c>
      <c r="K8" s="62">
        <v>11011</v>
      </c>
      <c r="L8" s="62">
        <v>19000</v>
      </c>
      <c r="M8" s="62">
        <v>12189</v>
      </c>
    </row>
    <row r="9" spans="1:13" ht="17.25" customHeight="1">
      <c r="A9" s="63" t="s">
        <v>138</v>
      </c>
      <c r="B9" s="62">
        <v>487463</v>
      </c>
      <c r="C9" s="62">
        <v>376626</v>
      </c>
      <c r="D9" s="62">
        <v>167680</v>
      </c>
      <c r="E9" s="62">
        <v>127678</v>
      </c>
      <c r="F9" s="62">
        <v>64373</v>
      </c>
      <c r="G9" s="62">
        <v>26282</v>
      </c>
      <c r="H9" s="62">
        <v>44130</v>
      </c>
      <c r="I9" s="62">
        <v>51833</v>
      </c>
      <c r="J9" s="62">
        <v>11593</v>
      </c>
      <c r="K9" s="62">
        <v>11618</v>
      </c>
      <c r="L9" s="62">
        <v>17302</v>
      </c>
      <c r="M9" s="62">
        <v>10314</v>
      </c>
    </row>
    <row r="10" spans="1:13" ht="17.25" customHeight="1">
      <c r="A10" s="63" t="s">
        <v>139</v>
      </c>
      <c r="B10" s="62">
        <v>450673</v>
      </c>
      <c r="C10" s="62">
        <v>358300</v>
      </c>
      <c r="D10" s="62">
        <v>182010</v>
      </c>
      <c r="E10" s="62">
        <v>125341</v>
      </c>
      <c r="F10" s="62">
        <v>44501</v>
      </c>
      <c r="G10" s="62">
        <v>26341</v>
      </c>
      <c r="H10" s="62">
        <v>42696</v>
      </c>
      <c r="I10" s="62">
        <v>51626</v>
      </c>
      <c r="J10" s="62">
        <v>8309</v>
      </c>
      <c r="K10" s="62">
        <v>9646</v>
      </c>
      <c r="L10" s="62">
        <v>17098</v>
      </c>
      <c r="M10" s="62">
        <v>9562</v>
      </c>
    </row>
    <row r="11" spans="1:13" ht="17.25" customHeight="1">
      <c r="A11" s="63" t="s">
        <v>140</v>
      </c>
      <c r="B11" s="62">
        <v>414617</v>
      </c>
      <c r="C11" s="62">
        <v>332345</v>
      </c>
      <c r="D11" s="62">
        <v>171666</v>
      </c>
      <c r="E11" s="62">
        <v>115986</v>
      </c>
      <c r="F11" s="62">
        <v>37242</v>
      </c>
      <c r="G11" s="62">
        <v>25713</v>
      </c>
      <c r="H11" s="62">
        <v>38690</v>
      </c>
      <c r="I11" s="62">
        <v>46184</v>
      </c>
      <c r="J11" s="62">
        <v>7410</v>
      </c>
      <c r="K11" s="62">
        <v>7835</v>
      </c>
      <c r="L11" s="62">
        <v>13912</v>
      </c>
      <c r="M11" s="62">
        <v>8715</v>
      </c>
    </row>
    <row r="12" spans="1:13" ht="17.25" customHeight="1">
      <c r="A12" s="63" t="s">
        <v>141</v>
      </c>
      <c r="B12" s="62">
        <v>383940</v>
      </c>
      <c r="C12" s="62">
        <v>291329</v>
      </c>
      <c r="D12" s="62">
        <v>156777</v>
      </c>
      <c r="E12" s="62">
        <v>103578</v>
      </c>
      <c r="F12" s="62">
        <v>39194</v>
      </c>
      <c r="G12" s="62">
        <v>21347</v>
      </c>
      <c r="H12" s="62">
        <v>35579</v>
      </c>
      <c r="I12" s="62">
        <v>39859</v>
      </c>
      <c r="J12" s="62">
        <v>6234</v>
      </c>
      <c r="K12" s="62">
        <v>5220</v>
      </c>
      <c r="L12" s="62">
        <v>12612</v>
      </c>
      <c r="M12" s="62">
        <v>8532</v>
      </c>
    </row>
    <row r="13" spans="1:13" ht="17.25" customHeight="1">
      <c r="A13" s="63" t="s">
        <v>142</v>
      </c>
      <c r="B13" s="64">
        <v>366862</v>
      </c>
      <c r="C13" s="64">
        <v>284193</v>
      </c>
      <c r="D13" s="64">
        <v>152611</v>
      </c>
      <c r="E13" s="64">
        <v>101863</v>
      </c>
      <c r="F13" s="64">
        <v>34967</v>
      </c>
      <c r="G13" s="64">
        <v>22217</v>
      </c>
      <c r="H13" s="64">
        <v>36765</v>
      </c>
      <c r="I13" s="64">
        <v>40927</v>
      </c>
      <c r="J13" s="64">
        <v>4968</v>
      </c>
      <c r="K13" s="64">
        <v>4263</v>
      </c>
      <c r="L13" s="64">
        <v>10533</v>
      </c>
      <c r="M13" s="64">
        <v>7337</v>
      </c>
    </row>
    <row r="14" spans="1:13" ht="17.25" customHeight="1">
      <c r="A14" s="63" t="s">
        <v>143</v>
      </c>
      <c r="B14" s="62">
        <v>347217</v>
      </c>
      <c r="C14" s="62">
        <v>261455</v>
      </c>
      <c r="D14" s="62">
        <v>145447</v>
      </c>
      <c r="E14" s="62">
        <v>91276</v>
      </c>
      <c r="F14" s="62">
        <v>34655</v>
      </c>
      <c r="G14" s="62">
        <v>19655</v>
      </c>
      <c r="H14" s="62">
        <v>40547</v>
      </c>
      <c r="I14" s="62">
        <v>43572</v>
      </c>
      <c r="J14" s="62">
        <v>4684</v>
      </c>
      <c r="K14" s="62">
        <v>4034</v>
      </c>
      <c r="L14" s="62">
        <v>8269</v>
      </c>
      <c r="M14" s="62">
        <v>5987</v>
      </c>
    </row>
    <row r="15" spans="1:13" ht="17.25" customHeight="1">
      <c r="A15" s="63" t="s">
        <v>144</v>
      </c>
      <c r="B15" s="65">
        <v>314522</v>
      </c>
      <c r="C15" s="65">
        <v>250033</v>
      </c>
      <c r="D15" s="65">
        <v>131544</v>
      </c>
      <c r="E15" s="65">
        <v>95245</v>
      </c>
      <c r="F15" s="65">
        <v>30358</v>
      </c>
      <c r="G15" s="65">
        <v>17570</v>
      </c>
      <c r="H15" s="65">
        <v>38421</v>
      </c>
      <c r="I15" s="65">
        <v>38815</v>
      </c>
      <c r="J15" s="65">
        <v>4145</v>
      </c>
      <c r="K15" s="65">
        <v>3524</v>
      </c>
      <c r="L15" s="65">
        <v>3458</v>
      </c>
      <c r="M15" s="65">
        <v>3732</v>
      </c>
    </row>
    <row r="16" spans="1:13" ht="17.25" customHeight="1">
      <c r="A16" s="63" t="s">
        <v>56</v>
      </c>
      <c r="B16" s="65">
        <v>294169</v>
      </c>
      <c r="C16" s="65">
        <v>221018</v>
      </c>
      <c r="D16" s="65">
        <v>117206</v>
      </c>
      <c r="E16" s="65">
        <v>86116</v>
      </c>
      <c r="F16" s="65">
        <v>29038</v>
      </c>
      <c r="G16" s="65">
        <v>17676</v>
      </c>
      <c r="H16" s="65">
        <v>38086</v>
      </c>
      <c r="I16" s="65">
        <v>35502</v>
      </c>
      <c r="J16" s="65">
        <v>4426</v>
      </c>
      <c r="K16" s="65">
        <v>3486</v>
      </c>
      <c r="L16" s="65">
        <v>6046</v>
      </c>
      <c r="M16" s="65">
        <v>4665</v>
      </c>
    </row>
    <row r="17" spans="1:13" ht="17.25" customHeight="1">
      <c r="A17" s="63" t="s">
        <v>145</v>
      </c>
      <c r="B17" s="65">
        <v>274922</v>
      </c>
      <c r="C17" s="65">
        <v>225004</v>
      </c>
      <c r="D17" s="65">
        <v>100988</v>
      </c>
      <c r="E17" s="65">
        <v>82412</v>
      </c>
      <c r="F17" s="65">
        <v>25475</v>
      </c>
      <c r="G17" s="65">
        <v>15768</v>
      </c>
      <c r="H17" s="65">
        <v>29862</v>
      </c>
      <c r="I17" s="65">
        <v>26614</v>
      </c>
      <c r="J17" s="65">
        <v>3417</v>
      </c>
      <c r="K17" s="65">
        <v>3104</v>
      </c>
      <c r="L17" s="65">
        <v>8667</v>
      </c>
      <c r="M17" s="65">
        <v>5938</v>
      </c>
    </row>
    <row r="19" spans="1:13" ht="17.25" customHeight="1">
      <c r="A19" s="118" t="s">
        <v>128</v>
      </c>
      <c r="B19" s="119" t="s">
        <v>146</v>
      </c>
      <c r="C19" s="119"/>
      <c r="D19" s="119" t="s">
        <v>147</v>
      </c>
      <c r="E19" s="119"/>
      <c r="F19" s="119" t="s">
        <v>148</v>
      </c>
      <c r="G19" s="119"/>
      <c r="H19" s="119" t="s">
        <v>149</v>
      </c>
      <c r="I19" s="119"/>
      <c r="J19" s="119" t="s">
        <v>150</v>
      </c>
      <c r="K19" s="119"/>
      <c r="L19" s="119" t="s">
        <v>151</v>
      </c>
      <c r="M19" s="119"/>
    </row>
    <row r="20" spans="1:13" ht="17.25" customHeight="1">
      <c r="A20" s="118"/>
      <c r="B20" s="61" t="s">
        <v>110</v>
      </c>
      <c r="C20" s="61" t="s">
        <v>111</v>
      </c>
      <c r="D20" s="61" t="s">
        <v>110</v>
      </c>
      <c r="E20" s="61" t="s">
        <v>111</v>
      </c>
      <c r="F20" s="61" t="s">
        <v>110</v>
      </c>
      <c r="G20" s="61" t="s">
        <v>111</v>
      </c>
      <c r="H20" s="61" t="s">
        <v>110</v>
      </c>
      <c r="I20" s="61" t="s">
        <v>111</v>
      </c>
      <c r="J20" s="61" t="s">
        <v>110</v>
      </c>
      <c r="K20" s="61" t="s">
        <v>111</v>
      </c>
      <c r="L20" s="61" t="s">
        <v>110</v>
      </c>
      <c r="M20" s="61" t="s">
        <v>111</v>
      </c>
    </row>
    <row r="21" spans="1:13" ht="17.25" customHeight="1">
      <c r="A21" s="62" t="s">
        <v>134</v>
      </c>
      <c r="B21" s="62">
        <v>19000</v>
      </c>
      <c r="C21" s="62">
        <v>8514</v>
      </c>
      <c r="D21" s="62">
        <v>34000</v>
      </c>
      <c r="E21" s="62">
        <v>10146</v>
      </c>
      <c r="F21" s="62">
        <v>13000</v>
      </c>
      <c r="G21" s="62">
        <v>3081</v>
      </c>
      <c r="H21" s="62">
        <v>105000</v>
      </c>
      <c r="I21" s="62">
        <v>102133</v>
      </c>
      <c r="J21" s="62">
        <v>52132</v>
      </c>
      <c r="K21" s="62">
        <v>78556</v>
      </c>
      <c r="L21" s="62">
        <v>51000</v>
      </c>
      <c r="M21" s="62">
        <v>49979</v>
      </c>
    </row>
    <row r="22" spans="1:13" ht="17.25" customHeight="1">
      <c r="A22" s="62" t="s">
        <v>135</v>
      </c>
      <c r="B22" s="62">
        <v>21000</v>
      </c>
      <c r="C22" s="62">
        <v>8840</v>
      </c>
      <c r="D22" s="62">
        <v>32000</v>
      </c>
      <c r="E22" s="62">
        <v>11839</v>
      </c>
      <c r="F22" s="62">
        <v>15000</v>
      </c>
      <c r="G22" s="62">
        <v>3122</v>
      </c>
      <c r="H22" s="62">
        <v>97000</v>
      </c>
      <c r="I22" s="62">
        <v>94265</v>
      </c>
      <c r="J22" s="62">
        <v>50541</v>
      </c>
      <c r="K22" s="62">
        <v>76377</v>
      </c>
      <c r="L22" s="62">
        <v>46000</v>
      </c>
      <c r="M22" s="62">
        <v>34304</v>
      </c>
    </row>
    <row r="23" spans="1:13" ht="17.25" customHeight="1">
      <c r="A23" s="63" t="s">
        <v>136</v>
      </c>
      <c r="B23" s="62">
        <v>19000</v>
      </c>
      <c r="C23" s="62">
        <v>6955</v>
      </c>
      <c r="D23" s="62">
        <v>30000</v>
      </c>
      <c r="E23" s="62">
        <v>10467</v>
      </c>
      <c r="F23" s="62">
        <v>10000</v>
      </c>
      <c r="G23" s="62">
        <v>2043</v>
      </c>
      <c r="H23" s="62">
        <v>88000</v>
      </c>
      <c r="I23" s="62">
        <v>82731</v>
      </c>
      <c r="J23" s="62">
        <v>44560</v>
      </c>
      <c r="K23" s="62">
        <v>73300</v>
      </c>
      <c r="L23" s="62">
        <v>39000</v>
      </c>
      <c r="M23" s="62">
        <v>26498</v>
      </c>
    </row>
    <row r="24" spans="1:13" ht="17.25" customHeight="1">
      <c r="A24" s="63" t="s">
        <v>137</v>
      </c>
      <c r="B24" s="62">
        <v>16000</v>
      </c>
      <c r="C24" s="62">
        <v>6519</v>
      </c>
      <c r="D24" s="62">
        <v>24000</v>
      </c>
      <c r="E24" s="62">
        <v>8766</v>
      </c>
      <c r="F24" s="62">
        <v>11000</v>
      </c>
      <c r="G24" s="62">
        <v>2799</v>
      </c>
      <c r="H24" s="62">
        <v>81000</v>
      </c>
      <c r="I24" s="62">
        <v>76442</v>
      </c>
      <c r="J24" s="62">
        <v>36964</v>
      </c>
      <c r="K24" s="62">
        <v>56489</v>
      </c>
      <c r="L24" s="62">
        <v>33000</v>
      </c>
      <c r="M24" s="62">
        <v>26918</v>
      </c>
    </row>
    <row r="25" spans="1:13" ht="17.25" customHeight="1">
      <c r="A25" s="63" t="s">
        <v>138</v>
      </c>
      <c r="B25" s="62">
        <v>16579</v>
      </c>
      <c r="C25" s="62">
        <v>5731</v>
      </c>
      <c r="D25" s="62">
        <v>17638</v>
      </c>
      <c r="E25" s="62">
        <v>5927</v>
      </c>
      <c r="F25" s="62">
        <v>8581</v>
      </c>
      <c r="G25" s="62">
        <v>1622</v>
      </c>
      <c r="H25" s="62">
        <v>71592</v>
      </c>
      <c r="I25" s="62">
        <v>59405</v>
      </c>
      <c r="J25" s="62">
        <v>42341</v>
      </c>
      <c r="K25" s="62">
        <v>50709</v>
      </c>
      <c r="L25" s="62">
        <v>25654</v>
      </c>
      <c r="M25" s="62">
        <v>25507</v>
      </c>
    </row>
    <row r="26" spans="1:13" ht="17.25" customHeight="1">
      <c r="A26" s="63" t="s">
        <v>139</v>
      </c>
      <c r="B26" s="62">
        <v>13367</v>
      </c>
      <c r="C26" s="62">
        <v>5131</v>
      </c>
      <c r="D26" s="62">
        <v>18085</v>
      </c>
      <c r="E26" s="62">
        <v>5808</v>
      </c>
      <c r="F26" s="62">
        <v>6789</v>
      </c>
      <c r="G26" s="62">
        <v>1547</v>
      </c>
      <c r="H26" s="62">
        <v>68433</v>
      </c>
      <c r="I26" s="62">
        <v>55025</v>
      </c>
      <c r="J26" s="62">
        <v>26472</v>
      </c>
      <c r="K26" s="62">
        <v>43988</v>
      </c>
      <c r="L26" s="62">
        <v>22913</v>
      </c>
      <c r="M26" s="62">
        <v>24285</v>
      </c>
    </row>
    <row r="27" spans="1:13" ht="17.25" customHeight="1">
      <c r="A27" s="63" t="s">
        <v>140</v>
      </c>
      <c r="B27" s="62">
        <v>12446</v>
      </c>
      <c r="C27" s="62">
        <v>5639</v>
      </c>
      <c r="D27" s="62">
        <v>17382</v>
      </c>
      <c r="E27" s="62">
        <v>5659</v>
      </c>
      <c r="F27" s="62">
        <v>7263</v>
      </c>
      <c r="G27" s="62">
        <v>1590</v>
      </c>
      <c r="H27" s="62">
        <v>59540</v>
      </c>
      <c r="I27" s="62">
        <v>51236</v>
      </c>
      <c r="J27" s="62">
        <v>27948</v>
      </c>
      <c r="K27" s="62">
        <v>42778</v>
      </c>
      <c r="L27" s="62">
        <v>21118</v>
      </c>
      <c r="M27" s="62">
        <v>21010</v>
      </c>
    </row>
    <row r="28" spans="1:13" ht="17.25" customHeight="1">
      <c r="A28" s="63" t="s">
        <v>141</v>
      </c>
      <c r="B28" s="62">
        <v>11382</v>
      </c>
      <c r="C28" s="62">
        <v>4970</v>
      </c>
      <c r="D28" s="62">
        <v>15367</v>
      </c>
      <c r="E28" s="62">
        <v>5380</v>
      </c>
      <c r="F28" s="62">
        <v>6808</v>
      </c>
      <c r="G28" s="62">
        <v>1703</v>
      </c>
      <c r="H28" s="62">
        <v>54046</v>
      </c>
      <c r="I28" s="62">
        <v>43986</v>
      </c>
      <c r="J28" s="62">
        <v>25935</v>
      </c>
      <c r="K28" s="62">
        <v>37464</v>
      </c>
      <c r="L28" s="62">
        <v>20006</v>
      </c>
      <c r="M28" s="62">
        <v>19290</v>
      </c>
    </row>
    <row r="29" spans="1:13" ht="17.25" customHeight="1">
      <c r="A29" s="63" t="s">
        <v>142</v>
      </c>
      <c r="B29" s="64">
        <v>11853</v>
      </c>
      <c r="C29" s="64">
        <v>4902</v>
      </c>
      <c r="D29" s="64">
        <v>15919</v>
      </c>
      <c r="E29" s="64">
        <v>5556</v>
      </c>
      <c r="F29" s="64">
        <v>5620</v>
      </c>
      <c r="G29" s="64">
        <v>1299</v>
      </c>
      <c r="H29" s="64">
        <v>55055</v>
      </c>
      <c r="I29" s="64">
        <v>49128</v>
      </c>
      <c r="J29" s="64">
        <v>20913</v>
      </c>
      <c r="K29" s="64">
        <v>29905</v>
      </c>
      <c r="L29" s="64">
        <v>17658</v>
      </c>
      <c r="M29" s="64">
        <v>16796</v>
      </c>
    </row>
    <row r="30" spans="1:13" ht="17.25" customHeight="1">
      <c r="A30" s="63" t="s">
        <v>143</v>
      </c>
      <c r="B30" s="62">
        <v>10619</v>
      </c>
      <c r="C30" s="62">
        <v>4903</v>
      </c>
      <c r="D30" s="62">
        <v>14380</v>
      </c>
      <c r="E30" s="62">
        <v>5453</v>
      </c>
      <c r="F30" s="62">
        <v>5884</v>
      </c>
      <c r="G30" s="62">
        <v>1606</v>
      </c>
      <c r="H30" s="62">
        <v>58762</v>
      </c>
      <c r="I30" s="62">
        <v>51464</v>
      </c>
      <c r="J30" s="62">
        <v>10241</v>
      </c>
      <c r="K30" s="62">
        <v>18983</v>
      </c>
      <c r="L30" s="62">
        <v>13729</v>
      </c>
      <c r="M30" s="62">
        <v>14522</v>
      </c>
    </row>
    <row r="31" spans="1:13" ht="17.25" customHeight="1">
      <c r="A31" s="63" t="s">
        <v>144</v>
      </c>
      <c r="B31" s="65">
        <v>6763</v>
      </c>
      <c r="C31" s="65">
        <v>3840</v>
      </c>
      <c r="D31" s="65">
        <v>13102</v>
      </c>
      <c r="E31" s="65">
        <v>5349</v>
      </c>
      <c r="F31" s="65">
        <v>4747</v>
      </c>
      <c r="G31" s="65">
        <v>915</v>
      </c>
      <c r="H31" s="65">
        <v>60623</v>
      </c>
      <c r="I31" s="65">
        <v>54461</v>
      </c>
      <c r="J31" s="65">
        <v>10123</v>
      </c>
      <c r="K31" s="65">
        <v>15403</v>
      </c>
      <c r="L31" s="65">
        <v>11238</v>
      </c>
      <c r="M31" s="65">
        <v>11179</v>
      </c>
    </row>
    <row r="32" spans="1:13" ht="17.25" customHeight="1">
      <c r="A32" s="63" t="s">
        <v>56</v>
      </c>
      <c r="B32" s="65">
        <v>6933</v>
      </c>
      <c r="C32" s="65">
        <v>3897</v>
      </c>
      <c r="D32" s="65">
        <v>12566</v>
      </c>
      <c r="E32" s="65">
        <v>4565</v>
      </c>
      <c r="F32" s="65">
        <v>3530</v>
      </c>
      <c r="G32" s="65">
        <v>872</v>
      </c>
      <c r="H32" s="65">
        <v>56139</v>
      </c>
      <c r="I32" s="65">
        <v>49378</v>
      </c>
      <c r="J32" s="65">
        <v>9658</v>
      </c>
      <c r="K32" s="65">
        <v>7061</v>
      </c>
      <c r="L32" s="65">
        <v>10541</v>
      </c>
      <c r="M32" s="65">
        <v>7800</v>
      </c>
    </row>
    <row r="33" spans="1:13" ht="17.25" customHeight="1">
      <c r="A33" s="63" t="s">
        <v>145</v>
      </c>
      <c r="B33" s="65">
        <v>6908</v>
      </c>
      <c r="C33" s="65">
        <v>3983</v>
      </c>
      <c r="D33" s="65">
        <v>13845</v>
      </c>
      <c r="E33" s="65">
        <v>5202</v>
      </c>
      <c r="F33" s="65">
        <v>2719</v>
      </c>
      <c r="G33" s="65">
        <v>763</v>
      </c>
      <c r="H33" s="65">
        <v>54107</v>
      </c>
      <c r="I33" s="65">
        <v>50438</v>
      </c>
      <c r="J33" s="65">
        <v>9550</v>
      </c>
      <c r="K33" s="65">
        <v>10780</v>
      </c>
      <c r="L33" s="65">
        <v>19384</v>
      </c>
      <c r="M33" s="65">
        <v>20002</v>
      </c>
    </row>
    <row r="34" spans="1:7" ht="13.5">
      <c r="A34" s="57" t="s">
        <v>152</v>
      </c>
      <c r="C34" s="66" t="s">
        <v>153</v>
      </c>
      <c r="D34" s="66"/>
      <c r="E34" s="66"/>
      <c r="F34" s="66"/>
      <c r="G34" s="66"/>
    </row>
  </sheetData>
  <sheetProtection/>
  <mergeCells count="14">
    <mergeCell ref="D3:E3"/>
    <mergeCell ref="F3:G3"/>
    <mergeCell ref="H3:I3"/>
    <mergeCell ref="J3:K3"/>
    <mergeCell ref="L3:M3"/>
    <mergeCell ref="A19:A20"/>
    <mergeCell ref="B19:C19"/>
    <mergeCell ref="D19:E19"/>
    <mergeCell ref="F19:G19"/>
    <mergeCell ref="H19:I19"/>
    <mergeCell ref="J19:K19"/>
    <mergeCell ref="L19:M19"/>
    <mergeCell ref="A3:A4"/>
    <mergeCell ref="B3:C3"/>
  </mergeCells>
  <printOptions/>
  <pageMargins left="1" right="0.787" top="0.984" bottom="0.984" header="0.512" footer="0.512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5"/>
  <sheetViews>
    <sheetView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12.00390625" style="67" customWidth="1"/>
    <col min="2" max="2" width="6.875" style="67" customWidth="1"/>
    <col min="3" max="6" width="10.00390625" style="67" customWidth="1"/>
    <col min="7" max="7" width="9.875" style="67" customWidth="1"/>
    <col min="8" max="9" width="9.50390625" style="67" customWidth="1"/>
    <col min="10" max="10" width="11.00390625" style="67" customWidth="1"/>
    <col min="11" max="11" width="8.625" style="67" customWidth="1"/>
    <col min="12" max="12" width="9.625" style="67" customWidth="1"/>
    <col min="13" max="13" width="10.50390625" style="67" bestFit="1" customWidth="1"/>
    <col min="14" max="14" width="9.125" style="67" customWidth="1"/>
    <col min="15" max="16" width="10.375" style="67" customWidth="1"/>
    <col min="17" max="18" width="9.25390625" style="67" bestFit="1" customWidth="1"/>
    <col min="19" max="16384" width="9.00390625" style="67" customWidth="1"/>
  </cols>
  <sheetData>
    <row r="1" spans="1:9" ht="17.25">
      <c r="A1" s="122" t="s">
        <v>205</v>
      </c>
      <c r="B1" s="122"/>
      <c r="C1" s="122"/>
      <c r="D1" s="122"/>
      <c r="E1" s="122"/>
      <c r="F1" s="122"/>
      <c r="G1" s="122"/>
      <c r="H1" s="122"/>
      <c r="I1" s="122"/>
    </row>
    <row r="2" spans="1:15" ht="13.5">
      <c r="A2" s="68" t="s">
        <v>154</v>
      </c>
      <c r="B2" s="68"/>
      <c r="C2" s="68"/>
      <c r="D2" s="68"/>
      <c r="E2" s="68"/>
      <c r="F2" s="68"/>
      <c r="G2" s="68"/>
      <c r="H2" s="68"/>
      <c r="I2" s="68"/>
      <c r="J2" s="68"/>
      <c r="K2" s="68"/>
      <c r="O2" s="68" t="s">
        <v>155</v>
      </c>
    </row>
    <row r="3" spans="1:16" ht="18" customHeight="1">
      <c r="A3" s="123" t="s">
        <v>156</v>
      </c>
      <c r="B3" s="124" t="s">
        <v>157</v>
      </c>
      <c r="C3" s="126" t="s">
        <v>198</v>
      </c>
      <c r="D3" s="121"/>
      <c r="E3" s="120" t="s">
        <v>199</v>
      </c>
      <c r="F3" s="121"/>
      <c r="G3" s="120" t="s">
        <v>56</v>
      </c>
      <c r="H3" s="121"/>
      <c r="I3" s="120" t="s">
        <v>145</v>
      </c>
      <c r="J3" s="121"/>
      <c r="K3" s="120" t="s">
        <v>200</v>
      </c>
      <c r="L3" s="121"/>
      <c r="M3" s="120" t="s">
        <v>201</v>
      </c>
      <c r="N3" s="121"/>
      <c r="O3" s="120" t="s">
        <v>202</v>
      </c>
      <c r="P3" s="121"/>
    </row>
    <row r="4" spans="1:16" ht="18" customHeight="1">
      <c r="A4" s="123"/>
      <c r="B4" s="125"/>
      <c r="C4" s="69" t="s">
        <v>162</v>
      </c>
      <c r="D4" s="76" t="s">
        <v>164</v>
      </c>
      <c r="E4" s="76" t="s">
        <v>162</v>
      </c>
      <c r="F4" s="76" t="s">
        <v>164</v>
      </c>
      <c r="G4" s="76" t="s">
        <v>162</v>
      </c>
      <c r="H4" s="76" t="s">
        <v>164</v>
      </c>
      <c r="I4" s="76" t="s">
        <v>162</v>
      </c>
      <c r="J4" s="76" t="s">
        <v>164</v>
      </c>
      <c r="K4" s="76" t="s">
        <v>162</v>
      </c>
      <c r="L4" s="76" t="s">
        <v>164</v>
      </c>
      <c r="M4" s="76" t="s">
        <v>162</v>
      </c>
      <c r="N4" s="76" t="s">
        <v>164</v>
      </c>
      <c r="O4" s="76" t="s">
        <v>162</v>
      </c>
      <c r="P4" s="76" t="s">
        <v>164</v>
      </c>
    </row>
    <row r="5" spans="1:16" ht="18" customHeight="1">
      <c r="A5" s="76" t="s">
        <v>165</v>
      </c>
      <c r="B5" s="77" t="s">
        <v>166</v>
      </c>
      <c r="C5" s="80">
        <v>66928</v>
      </c>
      <c r="D5" s="81">
        <v>907353</v>
      </c>
      <c r="E5" s="88">
        <v>68171.5</v>
      </c>
      <c r="F5" s="89">
        <v>970195</v>
      </c>
      <c r="G5" s="88">
        <v>72475.5</v>
      </c>
      <c r="H5" s="81">
        <v>881382</v>
      </c>
      <c r="I5" s="81">
        <v>67300</v>
      </c>
      <c r="J5" s="89">
        <v>926352</v>
      </c>
      <c r="K5" s="81">
        <v>66640</v>
      </c>
      <c r="L5" s="81">
        <v>848979</v>
      </c>
      <c r="M5" s="81">
        <v>44621</v>
      </c>
      <c r="N5" s="81">
        <v>494052</v>
      </c>
      <c r="O5" s="81">
        <v>52049</v>
      </c>
      <c r="P5" s="81">
        <v>645469</v>
      </c>
    </row>
    <row r="6" spans="1:16" ht="18" customHeight="1">
      <c r="A6" s="76" t="s">
        <v>167</v>
      </c>
      <c r="B6" s="77" t="s">
        <v>168</v>
      </c>
      <c r="C6" s="78" t="s">
        <v>203</v>
      </c>
      <c r="D6" s="79" t="s">
        <v>203</v>
      </c>
      <c r="E6" s="79" t="s">
        <v>203</v>
      </c>
      <c r="F6" s="79" t="s">
        <v>203</v>
      </c>
      <c r="G6" s="79" t="s">
        <v>203</v>
      </c>
      <c r="H6" s="79" t="s">
        <v>203</v>
      </c>
      <c r="I6" s="79" t="s">
        <v>203</v>
      </c>
      <c r="J6" s="79" t="s">
        <v>203</v>
      </c>
      <c r="K6" s="79" t="s">
        <v>203</v>
      </c>
      <c r="L6" s="79" t="s">
        <v>203</v>
      </c>
      <c r="M6" s="79" t="s">
        <v>203</v>
      </c>
      <c r="N6" s="79" t="s">
        <v>203</v>
      </c>
      <c r="O6" s="79"/>
      <c r="P6" s="79"/>
    </row>
    <row r="7" spans="1:16" ht="18" customHeight="1">
      <c r="A7" s="76" t="s">
        <v>169</v>
      </c>
      <c r="B7" s="77" t="s">
        <v>170</v>
      </c>
      <c r="C7" s="80">
        <v>885318</v>
      </c>
      <c r="D7" s="81">
        <v>1382505</v>
      </c>
      <c r="E7" s="81">
        <v>775497</v>
      </c>
      <c r="F7" s="81">
        <v>1193254</v>
      </c>
      <c r="G7" s="81">
        <v>91603</v>
      </c>
      <c r="H7" s="81">
        <v>1134689</v>
      </c>
      <c r="I7" s="81">
        <v>840647</v>
      </c>
      <c r="J7" s="81">
        <v>1075397</v>
      </c>
      <c r="K7" s="81">
        <v>705424</v>
      </c>
      <c r="L7" s="81">
        <v>889092</v>
      </c>
      <c r="M7" s="81">
        <v>647115</v>
      </c>
      <c r="N7" s="81">
        <v>871990</v>
      </c>
      <c r="O7" s="81">
        <v>668073</v>
      </c>
      <c r="P7" s="81">
        <v>793286</v>
      </c>
    </row>
    <row r="8" spans="1:16" ht="18" customHeight="1">
      <c r="A8" s="76" t="s">
        <v>171</v>
      </c>
      <c r="B8" s="77" t="s">
        <v>170</v>
      </c>
      <c r="C8" s="78" t="s">
        <v>203</v>
      </c>
      <c r="D8" s="81">
        <v>12501</v>
      </c>
      <c r="E8" s="81">
        <v>13568</v>
      </c>
      <c r="F8" s="82">
        <v>12373</v>
      </c>
      <c r="G8" s="79" t="s">
        <v>203</v>
      </c>
      <c r="H8" s="81">
        <v>8030</v>
      </c>
      <c r="I8" s="79" t="s">
        <v>203</v>
      </c>
      <c r="J8" s="82">
        <v>8334</v>
      </c>
      <c r="K8" s="79" t="s">
        <v>203</v>
      </c>
      <c r="L8" s="81">
        <v>3927</v>
      </c>
      <c r="M8" s="79"/>
      <c r="N8" s="81">
        <v>7583</v>
      </c>
      <c r="O8" s="79"/>
      <c r="P8" s="81">
        <v>3474</v>
      </c>
    </row>
    <row r="9" spans="1:16" ht="18" customHeight="1">
      <c r="A9" s="76" t="s">
        <v>172</v>
      </c>
      <c r="B9" s="77" t="s">
        <v>173</v>
      </c>
      <c r="C9" s="80">
        <v>13594</v>
      </c>
      <c r="D9" s="81">
        <v>59736</v>
      </c>
      <c r="E9" s="81">
        <v>16719</v>
      </c>
      <c r="F9" s="81">
        <v>88506</v>
      </c>
      <c r="G9" s="81">
        <v>22433</v>
      </c>
      <c r="H9" s="81">
        <v>102047</v>
      </c>
      <c r="I9" s="81">
        <v>16702</v>
      </c>
      <c r="J9" s="81">
        <v>74660</v>
      </c>
      <c r="K9" s="81">
        <v>18813</v>
      </c>
      <c r="L9" s="81">
        <v>84675</v>
      </c>
      <c r="M9" s="81">
        <v>11130</v>
      </c>
      <c r="N9" s="81">
        <v>54972</v>
      </c>
      <c r="O9" s="81">
        <v>10587</v>
      </c>
      <c r="P9" s="81">
        <v>51188</v>
      </c>
    </row>
    <row r="10" spans="1:16" ht="18" customHeight="1">
      <c r="A10" s="76" t="s">
        <v>174</v>
      </c>
      <c r="B10" s="77" t="s">
        <v>168</v>
      </c>
      <c r="C10" s="78">
        <v>13356</v>
      </c>
      <c r="D10" s="79">
        <v>10317</v>
      </c>
      <c r="E10" s="81">
        <v>11288</v>
      </c>
      <c r="F10" s="81">
        <v>9748</v>
      </c>
      <c r="G10" s="81">
        <v>4846</v>
      </c>
      <c r="H10" s="81">
        <v>8379</v>
      </c>
      <c r="I10" s="81">
        <v>2069</v>
      </c>
      <c r="J10" s="81">
        <v>6403</v>
      </c>
      <c r="K10" s="81">
        <v>2140</v>
      </c>
      <c r="L10" s="81">
        <v>7401</v>
      </c>
      <c r="M10" s="81">
        <v>2098</v>
      </c>
      <c r="N10" s="81">
        <v>8901</v>
      </c>
      <c r="O10" s="81">
        <v>2296</v>
      </c>
      <c r="P10" s="81">
        <v>6890</v>
      </c>
    </row>
    <row r="11" spans="1:16" ht="18" customHeight="1">
      <c r="A11" s="76" t="s">
        <v>175</v>
      </c>
      <c r="B11" s="77" t="s">
        <v>173</v>
      </c>
      <c r="C11" s="80">
        <v>159651</v>
      </c>
      <c r="D11" s="81">
        <v>163693</v>
      </c>
      <c r="E11" s="81">
        <v>140074</v>
      </c>
      <c r="F11" s="81">
        <v>158541</v>
      </c>
      <c r="G11" s="81">
        <v>132493</v>
      </c>
      <c r="H11" s="81">
        <v>147362</v>
      </c>
      <c r="I11" s="81">
        <v>68363</v>
      </c>
      <c r="J11" s="81">
        <v>167643</v>
      </c>
      <c r="K11" s="81">
        <v>89795</v>
      </c>
      <c r="L11" s="81">
        <v>116888</v>
      </c>
      <c r="M11" s="81">
        <v>34591</v>
      </c>
      <c r="N11" s="81">
        <v>97476</v>
      </c>
      <c r="O11" s="81">
        <v>23729</v>
      </c>
      <c r="P11" s="81">
        <v>66441</v>
      </c>
    </row>
    <row r="12" spans="1:16" ht="18" customHeight="1">
      <c r="A12" s="76" t="s">
        <v>176</v>
      </c>
      <c r="B12" s="77" t="s">
        <v>170</v>
      </c>
      <c r="C12" s="80">
        <v>785</v>
      </c>
      <c r="D12" s="81">
        <v>1702</v>
      </c>
      <c r="E12" s="81">
        <v>229</v>
      </c>
      <c r="F12" s="81">
        <v>322</v>
      </c>
      <c r="G12" s="81">
        <v>847</v>
      </c>
      <c r="H12" s="81">
        <v>831</v>
      </c>
      <c r="I12" s="79" t="s">
        <v>203</v>
      </c>
      <c r="J12" s="79" t="s">
        <v>203</v>
      </c>
      <c r="K12" s="81">
        <v>439</v>
      </c>
      <c r="L12" s="81">
        <v>446</v>
      </c>
      <c r="M12" s="79" t="s">
        <v>203</v>
      </c>
      <c r="N12" s="79" t="s">
        <v>203</v>
      </c>
      <c r="O12" s="81"/>
      <c r="P12" s="81"/>
    </row>
    <row r="13" spans="1:16" ht="18" customHeight="1">
      <c r="A13" s="76" t="s">
        <v>177</v>
      </c>
      <c r="B13" s="77" t="s">
        <v>170</v>
      </c>
      <c r="C13" s="78">
        <v>396</v>
      </c>
      <c r="D13" s="79">
        <v>870</v>
      </c>
      <c r="E13" s="81">
        <v>340</v>
      </c>
      <c r="F13" s="81">
        <v>664</v>
      </c>
      <c r="G13" s="79" t="s">
        <v>203</v>
      </c>
      <c r="H13" s="79" t="s">
        <v>203</v>
      </c>
      <c r="I13" s="79" t="s">
        <v>203</v>
      </c>
      <c r="J13" s="79" t="s">
        <v>203</v>
      </c>
      <c r="K13" s="79" t="s">
        <v>203</v>
      </c>
      <c r="L13" s="79" t="s">
        <v>203</v>
      </c>
      <c r="M13" s="79" t="s">
        <v>203</v>
      </c>
      <c r="N13" s="79" t="s">
        <v>203</v>
      </c>
      <c r="O13" s="79"/>
      <c r="P13" s="79"/>
    </row>
    <row r="14" spans="1:16" ht="18" customHeight="1">
      <c r="A14" s="76" t="s">
        <v>178</v>
      </c>
      <c r="B14" s="77" t="s">
        <v>170</v>
      </c>
      <c r="C14" s="80">
        <v>29031</v>
      </c>
      <c r="D14" s="81">
        <v>75166</v>
      </c>
      <c r="E14" s="81">
        <v>40915</v>
      </c>
      <c r="F14" s="81">
        <v>62507</v>
      </c>
      <c r="G14" s="81">
        <v>30717</v>
      </c>
      <c r="H14" s="81">
        <v>44710</v>
      </c>
      <c r="I14" s="81">
        <v>31072</v>
      </c>
      <c r="J14" s="81">
        <v>46080</v>
      </c>
      <c r="K14" s="81">
        <v>25548</v>
      </c>
      <c r="L14" s="81">
        <v>48851</v>
      </c>
      <c r="M14" s="81">
        <v>24975</v>
      </c>
      <c r="N14" s="81">
        <v>32919</v>
      </c>
      <c r="O14" s="81">
        <v>17473</v>
      </c>
      <c r="P14" s="81">
        <v>41174</v>
      </c>
    </row>
    <row r="15" spans="1:16" ht="18" customHeight="1">
      <c r="A15" s="76" t="s">
        <v>179</v>
      </c>
      <c r="B15" s="77" t="s">
        <v>180</v>
      </c>
      <c r="C15" s="78">
        <v>458840</v>
      </c>
      <c r="D15" s="79">
        <v>115258</v>
      </c>
      <c r="E15" s="81">
        <v>408506</v>
      </c>
      <c r="F15" s="81">
        <v>116075</v>
      </c>
      <c r="G15" s="81">
        <v>412261</v>
      </c>
      <c r="H15" s="81">
        <v>98070</v>
      </c>
      <c r="I15" s="81">
        <v>439439</v>
      </c>
      <c r="J15" s="81">
        <v>106449</v>
      </c>
      <c r="K15" s="81">
        <v>419257</v>
      </c>
      <c r="L15" s="81">
        <v>94714</v>
      </c>
      <c r="M15" s="81">
        <v>433222</v>
      </c>
      <c r="N15" s="81">
        <v>96597</v>
      </c>
      <c r="O15" s="81">
        <v>389694</v>
      </c>
      <c r="P15" s="81">
        <v>95246</v>
      </c>
    </row>
    <row r="16" spans="1:16" ht="18" customHeight="1">
      <c r="A16" s="76" t="s">
        <v>204</v>
      </c>
      <c r="B16" s="77" t="s">
        <v>182</v>
      </c>
      <c r="C16" s="78">
        <v>11989</v>
      </c>
      <c r="D16" s="79">
        <v>47168</v>
      </c>
      <c r="E16" s="81">
        <v>11172</v>
      </c>
      <c r="F16" s="81">
        <v>49183</v>
      </c>
      <c r="G16" s="81">
        <v>11922</v>
      </c>
      <c r="H16" s="81">
        <v>33072</v>
      </c>
      <c r="I16" s="81">
        <v>9762</v>
      </c>
      <c r="J16" s="81">
        <v>37070</v>
      </c>
      <c r="K16" s="81">
        <v>9964</v>
      </c>
      <c r="L16" s="81">
        <v>38086</v>
      </c>
      <c r="M16" s="81">
        <v>6853</v>
      </c>
      <c r="N16" s="81">
        <v>34873</v>
      </c>
      <c r="O16" s="81"/>
      <c r="P16" s="81">
        <v>42634</v>
      </c>
    </row>
    <row r="17" spans="1:16" ht="18" customHeight="1">
      <c r="A17" s="76" t="s">
        <v>183</v>
      </c>
      <c r="B17" s="77" t="s">
        <v>184</v>
      </c>
      <c r="C17" s="80">
        <v>15864</v>
      </c>
      <c r="D17" s="81">
        <v>49035</v>
      </c>
      <c r="E17" s="81">
        <v>14450</v>
      </c>
      <c r="F17" s="81">
        <v>47590</v>
      </c>
      <c r="G17" s="81">
        <v>10965</v>
      </c>
      <c r="H17" s="81">
        <v>40926</v>
      </c>
      <c r="I17" s="81">
        <v>12356</v>
      </c>
      <c r="J17" s="81">
        <v>35166</v>
      </c>
      <c r="K17" s="81">
        <v>11819</v>
      </c>
      <c r="L17" s="81">
        <v>31932</v>
      </c>
      <c r="M17" s="81">
        <v>12725</v>
      </c>
      <c r="N17" s="81">
        <v>33582</v>
      </c>
      <c r="O17" s="81">
        <v>11276</v>
      </c>
      <c r="P17" s="81">
        <v>31114</v>
      </c>
    </row>
    <row r="18" spans="1:16" ht="18" customHeight="1">
      <c r="A18" s="76" t="s">
        <v>185</v>
      </c>
      <c r="B18" s="77" t="s">
        <v>168</v>
      </c>
      <c r="C18" s="78">
        <v>110803</v>
      </c>
      <c r="D18" s="79">
        <v>16875</v>
      </c>
      <c r="E18" s="81">
        <v>91485</v>
      </c>
      <c r="F18" s="81">
        <v>13933</v>
      </c>
      <c r="G18" s="81">
        <v>97501</v>
      </c>
      <c r="H18" s="81">
        <v>12481</v>
      </c>
      <c r="I18" s="81">
        <v>68264</v>
      </c>
      <c r="J18" s="81">
        <v>10088</v>
      </c>
      <c r="K18" s="81">
        <v>61897</v>
      </c>
      <c r="L18" s="81">
        <v>8182</v>
      </c>
      <c r="M18" s="81">
        <v>59834</v>
      </c>
      <c r="N18" s="81">
        <v>9271</v>
      </c>
      <c r="O18" s="81">
        <v>53642</v>
      </c>
      <c r="P18" s="81">
        <v>8118</v>
      </c>
    </row>
    <row r="19" spans="1:16" ht="18" customHeight="1">
      <c r="A19" s="76" t="s">
        <v>186</v>
      </c>
      <c r="B19" s="77" t="s">
        <v>187</v>
      </c>
      <c r="C19" s="80">
        <v>236</v>
      </c>
      <c r="D19" s="81">
        <v>142686</v>
      </c>
      <c r="E19" s="81">
        <v>515</v>
      </c>
      <c r="F19" s="81">
        <v>307330</v>
      </c>
      <c r="G19" s="81">
        <v>591</v>
      </c>
      <c r="H19" s="81">
        <v>315543</v>
      </c>
      <c r="I19" s="81">
        <v>838</v>
      </c>
      <c r="J19" s="81">
        <v>479893</v>
      </c>
      <c r="K19" s="81">
        <v>923</v>
      </c>
      <c r="L19" s="81">
        <v>497258</v>
      </c>
      <c r="M19" s="81">
        <v>507</v>
      </c>
      <c r="N19" s="81">
        <v>276363</v>
      </c>
      <c r="O19" s="81">
        <v>510</v>
      </c>
      <c r="P19" s="81">
        <v>271064</v>
      </c>
    </row>
    <row r="20" spans="1:16" ht="18" customHeight="1">
      <c r="A20" s="76" t="s">
        <v>188</v>
      </c>
      <c r="B20" s="77" t="s">
        <v>170</v>
      </c>
      <c r="C20" s="78">
        <v>145</v>
      </c>
      <c r="D20" s="79">
        <v>18398</v>
      </c>
      <c r="E20" s="81">
        <v>162</v>
      </c>
      <c r="F20" s="81">
        <v>25095</v>
      </c>
      <c r="G20" s="81">
        <v>226</v>
      </c>
      <c r="H20" s="81">
        <v>21442</v>
      </c>
      <c r="I20" s="81">
        <v>216</v>
      </c>
      <c r="J20" s="81">
        <v>19941</v>
      </c>
      <c r="K20" s="81">
        <v>181</v>
      </c>
      <c r="L20" s="81">
        <v>21435</v>
      </c>
      <c r="M20" s="81">
        <v>174</v>
      </c>
      <c r="N20" s="81">
        <v>21373</v>
      </c>
      <c r="O20" s="81">
        <v>184</v>
      </c>
      <c r="P20" s="81">
        <v>21990</v>
      </c>
    </row>
    <row r="21" spans="1:16" ht="18" customHeight="1">
      <c r="A21" s="76" t="s">
        <v>189</v>
      </c>
      <c r="B21" s="77" t="s">
        <v>170</v>
      </c>
      <c r="C21" s="78" t="s">
        <v>203</v>
      </c>
      <c r="D21" s="79" t="s">
        <v>203</v>
      </c>
      <c r="E21" s="79" t="s">
        <v>203</v>
      </c>
      <c r="F21" s="79" t="s">
        <v>203</v>
      </c>
      <c r="G21" s="79" t="s">
        <v>203</v>
      </c>
      <c r="H21" s="79" t="s">
        <v>203</v>
      </c>
      <c r="I21" s="79" t="s">
        <v>203</v>
      </c>
      <c r="J21" s="79" t="s">
        <v>203</v>
      </c>
      <c r="K21" s="79" t="s">
        <v>182</v>
      </c>
      <c r="L21" s="79" t="s">
        <v>182</v>
      </c>
      <c r="M21" s="79" t="s">
        <v>182</v>
      </c>
      <c r="N21" s="79" t="s">
        <v>182</v>
      </c>
      <c r="O21" s="79" t="s">
        <v>203</v>
      </c>
      <c r="P21" s="79" t="s">
        <v>203</v>
      </c>
    </row>
    <row r="22" spans="1:16" ht="18" customHeight="1">
      <c r="A22" s="76" t="s">
        <v>190</v>
      </c>
      <c r="B22" s="77" t="s">
        <v>170</v>
      </c>
      <c r="C22" s="80">
        <v>4055</v>
      </c>
      <c r="D22" s="81">
        <v>119612</v>
      </c>
      <c r="E22" s="81">
        <v>4345</v>
      </c>
      <c r="F22" s="81">
        <v>125749</v>
      </c>
      <c r="G22" s="81">
        <v>4202</v>
      </c>
      <c r="H22" s="81">
        <v>117607</v>
      </c>
      <c r="I22" s="81">
        <v>4682</v>
      </c>
      <c r="J22" s="81">
        <v>135218</v>
      </c>
      <c r="K22" s="81">
        <v>6062</v>
      </c>
      <c r="L22" s="81">
        <v>137587</v>
      </c>
      <c r="M22" s="81">
        <v>3324</v>
      </c>
      <c r="N22" s="81">
        <v>90379</v>
      </c>
      <c r="O22" s="81">
        <v>3499</v>
      </c>
      <c r="P22" s="81">
        <v>93678</v>
      </c>
    </row>
    <row r="23" spans="1:16" ht="18" customHeight="1">
      <c r="A23" s="76" t="s">
        <v>191</v>
      </c>
      <c r="B23" s="77" t="s">
        <v>170</v>
      </c>
      <c r="C23" s="78" t="s">
        <v>203</v>
      </c>
      <c r="D23" s="79" t="s">
        <v>203</v>
      </c>
      <c r="E23" s="79" t="s">
        <v>203</v>
      </c>
      <c r="F23" s="79" t="s">
        <v>203</v>
      </c>
      <c r="G23" s="79" t="s">
        <v>203</v>
      </c>
      <c r="H23" s="79" t="s">
        <v>203</v>
      </c>
      <c r="I23" s="79" t="s">
        <v>203</v>
      </c>
      <c r="J23" s="79" t="s">
        <v>203</v>
      </c>
      <c r="K23" s="79" t="s">
        <v>182</v>
      </c>
      <c r="L23" s="79" t="s">
        <v>182</v>
      </c>
      <c r="M23" s="79" t="s">
        <v>182</v>
      </c>
      <c r="N23" s="79" t="s">
        <v>182</v>
      </c>
      <c r="O23" s="79" t="s">
        <v>203</v>
      </c>
      <c r="P23" s="79" t="s">
        <v>203</v>
      </c>
    </row>
    <row r="24" spans="1:16" ht="18" customHeight="1">
      <c r="A24" s="76" t="s">
        <v>192</v>
      </c>
      <c r="B24" s="77" t="s">
        <v>170</v>
      </c>
      <c r="C24" s="78" t="s">
        <v>203</v>
      </c>
      <c r="D24" s="79" t="s">
        <v>203</v>
      </c>
      <c r="E24" s="79" t="s">
        <v>203</v>
      </c>
      <c r="F24" s="79" t="s">
        <v>203</v>
      </c>
      <c r="G24" s="79" t="s">
        <v>203</v>
      </c>
      <c r="H24" s="79" t="s">
        <v>203</v>
      </c>
      <c r="I24" s="79" t="s">
        <v>203</v>
      </c>
      <c r="J24" s="79" t="s">
        <v>203</v>
      </c>
      <c r="K24" s="79" t="s">
        <v>182</v>
      </c>
      <c r="L24" s="79" t="s">
        <v>182</v>
      </c>
      <c r="M24" s="79" t="s">
        <v>182</v>
      </c>
      <c r="N24" s="79" t="s">
        <v>182</v>
      </c>
      <c r="O24" s="79" t="s">
        <v>203</v>
      </c>
      <c r="P24" s="79" t="s">
        <v>203</v>
      </c>
    </row>
    <row r="25" spans="1:16" ht="18" customHeight="1">
      <c r="A25" s="76" t="s">
        <v>193</v>
      </c>
      <c r="B25" s="77" t="s">
        <v>168</v>
      </c>
      <c r="C25" s="80">
        <v>1882955</v>
      </c>
      <c r="D25" s="81">
        <v>176814</v>
      </c>
      <c r="E25" s="81">
        <v>1757705</v>
      </c>
      <c r="F25" s="81">
        <v>155369</v>
      </c>
      <c r="G25" s="81">
        <v>1860170</v>
      </c>
      <c r="H25" s="81">
        <v>162343</v>
      </c>
      <c r="I25" s="81">
        <v>886846</v>
      </c>
      <c r="J25" s="81">
        <v>174020</v>
      </c>
      <c r="K25" s="81">
        <v>912182</v>
      </c>
      <c r="L25" s="81">
        <v>190272</v>
      </c>
      <c r="M25" s="81">
        <v>957874</v>
      </c>
      <c r="N25" s="81">
        <v>188474</v>
      </c>
      <c r="O25" s="81">
        <v>935179</v>
      </c>
      <c r="P25" s="81">
        <v>183014</v>
      </c>
    </row>
    <row r="26" spans="1:16" ht="18" customHeight="1">
      <c r="A26" s="84" t="s">
        <v>194</v>
      </c>
      <c r="B26" s="77" t="s">
        <v>182</v>
      </c>
      <c r="C26" s="80">
        <v>1305157</v>
      </c>
      <c r="D26" s="81">
        <v>277728</v>
      </c>
      <c r="E26" s="81">
        <v>1327095</v>
      </c>
      <c r="F26" s="81">
        <v>240779</v>
      </c>
      <c r="G26" s="81">
        <v>1780742</v>
      </c>
      <c r="H26" s="81">
        <v>65907</v>
      </c>
      <c r="I26" s="81">
        <v>1679502</v>
      </c>
      <c r="J26" s="81">
        <v>54207</v>
      </c>
      <c r="K26" s="81">
        <v>1023551</v>
      </c>
      <c r="L26" s="81">
        <v>41040</v>
      </c>
      <c r="M26" s="81">
        <v>613812</v>
      </c>
      <c r="N26" s="81">
        <v>50246</v>
      </c>
      <c r="O26" s="81">
        <v>697773</v>
      </c>
      <c r="P26" s="81">
        <v>51229</v>
      </c>
    </row>
    <row r="27" spans="1:16" ht="18" customHeight="1">
      <c r="A27" s="76" t="s">
        <v>195</v>
      </c>
      <c r="B27" s="77" t="s">
        <v>182</v>
      </c>
      <c r="C27" s="78">
        <f>SUM(C5:C26)</f>
        <v>4959103</v>
      </c>
      <c r="D27" s="81">
        <f>SUM(D5:D26)</f>
        <v>3577417</v>
      </c>
      <c r="E27" s="81">
        <v>4550814</v>
      </c>
      <c r="F27" s="81">
        <v>3577213</v>
      </c>
      <c r="G27" s="79" t="s">
        <v>203</v>
      </c>
      <c r="H27" s="79" t="s">
        <v>203</v>
      </c>
      <c r="I27" s="81">
        <v>3556000</v>
      </c>
      <c r="J27" s="81">
        <v>2651252</v>
      </c>
      <c r="K27" s="79">
        <v>3035890</v>
      </c>
      <c r="L27" s="79">
        <v>2407826</v>
      </c>
      <c r="M27" s="79">
        <f>SUM(M5:M26)</f>
        <v>2852855</v>
      </c>
      <c r="N27" s="79">
        <f>SUM(N5:N26)</f>
        <v>2369051</v>
      </c>
      <c r="O27" s="79">
        <f>SUM(O5:O26)</f>
        <v>2865964</v>
      </c>
      <c r="P27" s="79">
        <f>SUM(P5:P26)</f>
        <v>2406009</v>
      </c>
    </row>
    <row r="28" spans="1:12" ht="18" customHeight="1">
      <c r="A28" s="68" t="s">
        <v>196</v>
      </c>
      <c r="B28" s="85"/>
      <c r="C28" s="68"/>
      <c r="D28" s="68"/>
      <c r="E28" s="68"/>
      <c r="F28" s="68"/>
      <c r="G28" s="68"/>
      <c r="H28" s="68"/>
      <c r="I28" s="68"/>
      <c r="J28" s="68"/>
      <c r="K28" s="68" t="s">
        <v>197</v>
      </c>
      <c r="L28" s="68"/>
    </row>
    <row r="29" spans="1:15" ht="18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O29" s="68"/>
    </row>
    <row r="30" spans="1:9" ht="17.25">
      <c r="A30" s="122" t="s">
        <v>205</v>
      </c>
      <c r="B30" s="122"/>
      <c r="C30" s="122"/>
      <c r="D30" s="122"/>
      <c r="E30" s="122"/>
      <c r="F30" s="122"/>
      <c r="G30" s="122"/>
      <c r="H30" s="122"/>
      <c r="I30" s="122"/>
    </row>
    <row r="31" spans="1:11" ht="18" customHeight="1">
      <c r="A31" s="68" t="s">
        <v>154</v>
      </c>
      <c r="B31" s="87"/>
      <c r="C31" s="68"/>
      <c r="D31" s="68"/>
      <c r="E31" s="68"/>
      <c r="F31" s="68"/>
      <c r="G31" s="68"/>
      <c r="H31" s="68"/>
      <c r="I31" s="68"/>
      <c r="J31" s="68" t="s">
        <v>155</v>
      </c>
      <c r="K31" s="68"/>
    </row>
    <row r="32" spans="1:16" ht="18" customHeight="1">
      <c r="A32" s="123" t="s">
        <v>156</v>
      </c>
      <c r="B32" s="124" t="s">
        <v>157</v>
      </c>
      <c r="C32" s="127" t="s">
        <v>158</v>
      </c>
      <c r="D32" s="121"/>
      <c r="E32" s="128" t="s">
        <v>159</v>
      </c>
      <c r="F32" s="121"/>
      <c r="G32" s="120" t="s">
        <v>160</v>
      </c>
      <c r="H32" s="121"/>
      <c r="I32" s="129" t="s">
        <v>161</v>
      </c>
      <c r="J32" s="130"/>
      <c r="K32" s="93"/>
      <c r="L32" s="94"/>
      <c r="M32" s="93"/>
      <c r="N32" s="94"/>
      <c r="O32" s="93"/>
      <c r="P32" s="94"/>
    </row>
    <row r="33" spans="1:16" ht="18" customHeight="1">
      <c r="A33" s="123"/>
      <c r="B33" s="125"/>
      <c r="C33" s="69" t="s">
        <v>162</v>
      </c>
      <c r="D33" s="76" t="s">
        <v>163</v>
      </c>
      <c r="E33" s="76" t="s">
        <v>162</v>
      </c>
      <c r="F33" s="76" t="s">
        <v>163</v>
      </c>
      <c r="G33" s="76" t="s">
        <v>162</v>
      </c>
      <c r="H33" s="76" t="s">
        <v>163</v>
      </c>
      <c r="I33" s="76" t="s">
        <v>162</v>
      </c>
      <c r="J33" s="76" t="s">
        <v>164</v>
      </c>
      <c r="K33" s="92"/>
      <c r="L33" s="92"/>
      <c r="M33" s="92"/>
      <c r="N33" s="92"/>
      <c r="O33" s="92"/>
      <c r="P33" s="92"/>
    </row>
    <row r="34" spans="1:16" ht="18" customHeight="1">
      <c r="A34" s="70" t="s">
        <v>165</v>
      </c>
      <c r="B34" s="71" t="s">
        <v>166</v>
      </c>
      <c r="C34" s="72">
        <v>46128</v>
      </c>
      <c r="D34" s="73">
        <v>712934</v>
      </c>
      <c r="E34" s="74">
        <v>47363</v>
      </c>
      <c r="F34" s="75">
        <v>614249</v>
      </c>
      <c r="G34" s="74">
        <v>48735.8</v>
      </c>
      <c r="H34" s="73">
        <v>524184</v>
      </c>
      <c r="I34" s="73">
        <v>40946</v>
      </c>
      <c r="J34" s="75">
        <v>500391</v>
      </c>
      <c r="K34" s="87"/>
      <c r="L34" s="87"/>
      <c r="M34" s="87"/>
      <c r="N34" s="87"/>
      <c r="O34" s="87"/>
      <c r="P34" s="87"/>
    </row>
    <row r="35" spans="1:16" ht="18" customHeight="1">
      <c r="A35" s="76" t="s">
        <v>167</v>
      </c>
      <c r="B35" s="77" t="s">
        <v>168</v>
      </c>
      <c r="C35" s="78">
        <v>0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90"/>
      <c r="L35" s="90"/>
      <c r="M35" s="90"/>
      <c r="N35" s="90"/>
      <c r="O35" s="90"/>
      <c r="P35" s="90"/>
    </row>
    <row r="36" spans="1:16" ht="18" customHeight="1">
      <c r="A36" s="76" t="s">
        <v>169</v>
      </c>
      <c r="B36" s="77" t="s">
        <v>170</v>
      </c>
      <c r="C36" s="80">
        <v>641346</v>
      </c>
      <c r="D36" s="81">
        <v>771192</v>
      </c>
      <c r="E36" s="81">
        <v>626287</v>
      </c>
      <c r="F36" s="81">
        <v>750308</v>
      </c>
      <c r="G36" s="81">
        <v>611661</v>
      </c>
      <c r="H36" s="81">
        <v>649869</v>
      </c>
      <c r="I36" s="81">
        <v>756472</v>
      </c>
      <c r="J36" s="81">
        <v>609993</v>
      </c>
      <c r="K36" s="87"/>
      <c r="L36" s="87"/>
      <c r="M36" s="87"/>
      <c r="N36" s="87"/>
      <c r="O36" s="87"/>
      <c r="P36" s="87"/>
    </row>
    <row r="37" spans="1:16" ht="18" customHeight="1">
      <c r="A37" s="76" t="s">
        <v>171</v>
      </c>
      <c r="B37" s="77" t="s">
        <v>170</v>
      </c>
      <c r="C37" s="78">
        <v>21639</v>
      </c>
      <c r="D37" s="81">
        <v>3822</v>
      </c>
      <c r="E37" s="81">
        <v>31501</v>
      </c>
      <c r="F37" s="82">
        <v>4190</v>
      </c>
      <c r="G37" s="79">
        <v>20692</v>
      </c>
      <c r="H37" s="81">
        <v>2881</v>
      </c>
      <c r="I37" s="79">
        <v>21743</v>
      </c>
      <c r="J37" s="82">
        <v>3045</v>
      </c>
      <c r="K37" s="90"/>
      <c r="L37" s="87"/>
      <c r="M37" s="90"/>
      <c r="N37" s="87"/>
      <c r="O37" s="90"/>
      <c r="P37" s="87"/>
    </row>
    <row r="38" spans="1:16" ht="18" customHeight="1">
      <c r="A38" s="76" t="s">
        <v>172</v>
      </c>
      <c r="B38" s="77" t="s">
        <v>173</v>
      </c>
      <c r="C38" s="80">
        <v>10445</v>
      </c>
      <c r="D38" s="81">
        <v>50700</v>
      </c>
      <c r="E38" s="81">
        <v>10533</v>
      </c>
      <c r="F38" s="81">
        <v>46506</v>
      </c>
      <c r="G38" s="81">
        <v>10630</v>
      </c>
      <c r="H38" s="81">
        <v>47354</v>
      </c>
      <c r="I38" s="81">
        <v>8951</v>
      </c>
      <c r="J38" s="81">
        <v>43523</v>
      </c>
      <c r="K38" s="87"/>
      <c r="L38" s="87"/>
      <c r="M38" s="87"/>
      <c r="N38" s="87"/>
      <c r="O38" s="87"/>
      <c r="P38" s="87"/>
    </row>
    <row r="39" spans="1:16" ht="18" customHeight="1">
      <c r="A39" s="76" t="s">
        <v>174</v>
      </c>
      <c r="B39" s="77" t="s">
        <v>168</v>
      </c>
      <c r="C39" s="78">
        <v>5058</v>
      </c>
      <c r="D39" s="79">
        <v>6284</v>
      </c>
      <c r="E39" s="81">
        <v>6179</v>
      </c>
      <c r="F39" s="81">
        <v>5221</v>
      </c>
      <c r="G39" s="81">
        <v>6260</v>
      </c>
      <c r="H39" s="81">
        <v>5678</v>
      </c>
      <c r="I39" s="81">
        <v>3825</v>
      </c>
      <c r="J39" s="81">
        <v>4617</v>
      </c>
      <c r="K39" s="87"/>
      <c r="L39" s="87"/>
      <c r="M39" s="87"/>
      <c r="N39" s="87"/>
      <c r="O39" s="87"/>
      <c r="P39" s="87"/>
    </row>
    <row r="40" spans="1:16" ht="18" customHeight="1">
      <c r="A40" s="76" t="s">
        <v>175</v>
      </c>
      <c r="B40" s="77" t="s">
        <v>173</v>
      </c>
      <c r="C40" s="80">
        <v>62234</v>
      </c>
      <c r="D40" s="81">
        <v>69749</v>
      </c>
      <c r="E40" s="81">
        <v>58242</v>
      </c>
      <c r="F40" s="81">
        <v>61647</v>
      </c>
      <c r="G40" s="81">
        <v>60900</v>
      </c>
      <c r="H40" s="81">
        <v>61671</v>
      </c>
      <c r="I40" s="81">
        <v>58088</v>
      </c>
      <c r="J40" s="81">
        <v>57155</v>
      </c>
      <c r="K40" s="87"/>
      <c r="L40" s="87"/>
      <c r="M40" s="87"/>
      <c r="N40" s="87"/>
      <c r="O40" s="87"/>
      <c r="P40" s="87"/>
    </row>
    <row r="41" spans="1:16" ht="18" customHeight="1">
      <c r="A41" s="76" t="s">
        <v>176</v>
      </c>
      <c r="B41" s="77" t="s">
        <v>170</v>
      </c>
      <c r="C41" s="80"/>
      <c r="D41" s="81">
        <v>62</v>
      </c>
      <c r="E41" s="81"/>
      <c r="F41" s="81">
        <v>104</v>
      </c>
      <c r="G41" s="81">
        <v>0</v>
      </c>
      <c r="H41" s="81">
        <v>0</v>
      </c>
      <c r="I41" s="79">
        <v>0</v>
      </c>
      <c r="J41" s="79">
        <v>0</v>
      </c>
      <c r="K41" s="87"/>
      <c r="L41" s="87"/>
      <c r="M41" s="90"/>
      <c r="N41" s="90"/>
      <c r="O41" s="87"/>
      <c r="P41" s="87"/>
    </row>
    <row r="42" spans="1:16" ht="18" customHeight="1">
      <c r="A42" s="76" t="s">
        <v>177</v>
      </c>
      <c r="B42" s="77" t="s">
        <v>170</v>
      </c>
      <c r="C42" s="78">
        <v>0</v>
      </c>
      <c r="D42" s="79">
        <v>0</v>
      </c>
      <c r="E42" s="81">
        <v>0</v>
      </c>
      <c r="F42" s="81">
        <v>0</v>
      </c>
      <c r="G42" s="79">
        <v>0</v>
      </c>
      <c r="H42" s="79">
        <v>0</v>
      </c>
      <c r="I42" s="79">
        <v>0</v>
      </c>
      <c r="J42" s="79">
        <v>0</v>
      </c>
      <c r="K42" s="90"/>
      <c r="L42" s="90"/>
      <c r="M42" s="90"/>
      <c r="N42" s="90"/>
      <c r="O42" s="90"/>
      <c r="P42" s="90"/>
    </row>
    <row r="43" spans="1:16" ht="18" customHeight="1">
      <c r="A43" s="76" t="s">
        <v>178</v>
      </c>
      <c r="B43" s="77" t="s">
        <v>170</v>
      </c>
      <c r="C43" s="80">
        <v>16072</v>
      </c>
      <c r="D43" s="81">
        <v>37464</v>
      </c>
      <c r="E43" s="81">
        <v>17729</v>
      </c>
      <c r="F43" s="81">
        <v>31828</v>
      </c>
      <c r="G43" s="81">
        <v>13074</v>
      </c>
      <c r="H43" s="81">
        <v>27218</v>
      </c>
      <c r="I43" s="81">
        <v>15060</v>
      </c>
      <c r="J43" s="81">
        <v>26971</v>
      </c>
      <c r="K43" s="87"/>
      <c r="L43" s="87"/>
      <c r="M43" s="87"/>
      <c r="N43" s="87"/>
      <c r="O43" s="87"/>
      <c r="P43" s="87"/>
    </row>
    <row r="44" spans="1:16" ht="18" customHeight="1">
      <c r="A44" s="76" t="s">
        <v>179</v>
      </c>
      <c r="B44" s="77" t="s">
        <v>180</v>
      </c>
      <c r="C44" s="78">
        <v>464101</v>
      </c>
      <c r="D44" s="79">
        <v>113006</v>
      </c>
      <c r="E44" s="81">
        <v>504338</v>
      </c>
      <c r="F44" s="81">
        <v>128517</v>
      </c>
      <c r="G44" s="81">
        <v>544217</v>
      </c>
      <c r="H44" s="81">
        <v>142432</v>
      </c>
      <c r="I44" s="81">
        <v>509004</v>
      </c>
      <c r="J44" s="81">
        <v>153688</v>
      </c>
      <c r="K44" s="87"/>
      <c r="L44" s="87"/>
      <c r="M44" s="87"/>
      <c r="N44" s="87"/>
      <c r="O44" s="87"/>
      <c r="P44" s="87"/>
    </row>
    <row r="45" spans="1:16" ht="18" customHeight="1">
      <c r="A45" s="83" t="s">
        <v>181</v>
      </c>
      <c r="B45" s="77" t="s">
        <v>182</v>
      </c>
      <c r="C45" s="78">
        <v>12307</v>
      </c>
      <c r="D45" s="79">
        <v>53088</v>
      </c>
      <c r="E45" s="81">
        <v>12895</v>
      </c>
      <c r="F45" s="81">
        <v>54419</v>
      </c>
      <c r="G45" s="81">
        <v>10574</v>
      </c>
      <c r="H45" s="81">
        <v>45247</v>
      </c>
      <c r="I45" s="81">
        <v>10293</v>
      </c>
      <c r="J45" s="81">
        <v>46816</v>
      </c>
      <c r="K45" s="87"/>
      <c r="L45" s="87"/>
      <c r="M45" s="87"/>
      <c r="N45" s="87"/>
      <c r="O45" s="87"/>
      <c r="P45" s="87"/>
    </row>
    <row r="46" spans="1:16" ht="18" customHeight="1">
      <c r="A46" s="76" t="s">
        <v>183</v>
      </c>
      <c r="B46" s="77" t="s">
        <v>184</v>
      </c>
      <c r="C46" s="80">
        <v>11896</v>
      </c>
      <c r="D46" s="81">
        <v>29343</v>
      </c>
      <c r="E46" s="81">
        <v>12640</v>
      </c>
      <c r="F46" s="81">
        <v>33218</v>
      </c>
      <c r="G46" s="81">
        <v>13178</v>
      </c>
      <c r="H46" s="81">
        <v>30944</v>
      </c>
      <c r="I46" s="81">
        <v>10142</v>
      </c>
      <c r="J46" s="81">
        <v>24682</v>
      </c>
      <c r="K46" s="87"/>
      <c r="L46" s="87"/>
      <c r="M46" s="87"/>
      <c r="N46" s="87"/>
      <c r="O46" s="87"/>
      <c r="P46" s="87"/>
    </row>
    <row r="47" spans="1:16" ht="18" customHeight="1">
      <c r="A47" s="76" t="s">
        <v>185</v>
      </c>
      <c r="B47" s="77" t="s">
        <v>168</v>
      </c>
      <c r="C47" s="78"/>
      <c r="D47" s="79">
        <v>8399</v>
      </c>
      <c r="E47" s="81"/>
      <c r="F47" s="81">
        <v>8796</v>
      </c>
      <c r="G47" s="81"/>
      <c r="H47" s="81">
        <v>10094</v>
      </c>
      <c r="I47" s="81"/>
      <c r="J47" s="81">
        <v>8649</v>
      </c>
      <c r="K47" s="87"/>
      <c r="L47" s="87"/>
      <c r="M47" s="87"/>
      <c r="N47" s="87"/>
      <c r="O47" s="87"/>
      <c r="P47" s="87"/>
    </row>
    <row r="48" spans="1:16" ht="18" customHeight="1">
      <c r="A48" s="76" t="s">
        <v>186</v>
      </c>
      <c r="B48" s="77" t="s">
        <v>187</v>
      </c>
      <c r="C48" s="80"/>
      <c r="D48" s="81">
        <v>259371</v>
      </c>
      <c r="E48" s="81"/>
      <c r="F48" s="81">
        <v>303089</v>
      </c>
      <c r="G48" s="81"/>
      <c r="H48" s="81">
        <v>338171</v>
      </c>
      <c r="I48" s="81"/>
      <c r="J48" s="81">
        <v>419270</v>
      </c>
      <c r="K48" s="87"/>
      <c r="L48" s="87"/>
      <c r="M48" s="87"/>
      <c r="N48" s="87"/>
      <c r="O48" s="87"/>
      <c r="P48" s="87"/>
    </row>
    <row r="49" spans="1:16" ht="18" customHeight="1">
      <c r="A49" s="76" t="s">
        <v>188</v>
      </c>
      <c r="B49" s="77" t="s">
        <v>170</v>
      </c>
      <c r="C49" s="78"/>
      <c r="D49" s="79">
        <v>25750</v>
      </c>
      <c r="E49" s="81"/>
      <c r="F49" s="81">
        <v>30018</v>
      </c>
      <c r="G49" s="81"/>
      <c r="H49" s="81">
        <v>30422</v>
      </c>
      <c r="I49" s="81"/>
      <c r="J49" s="81">
        <v>170023</v>
      </c>
      <c r="K49" s="87"/>
      <c r="L49" s="87"/>
      <c r="M49" s="87"/>
      <c r="N49" s="87"/>
      <c r="O49" s="87"/>
      <c r="P49" s="87"/>
    </row>
    <row r="50" spans="1:16" ht="18" customHeight="1">
      <c r="A50" s="76" t="s">
        <v>189</v>
      </c>
      <c r="B50" s="77" t="s">
        <v>170</v>
      </c>
      <c r="C50" s="78"/>
      <c r="D50" s="79">
        <v>10935</v>
      </c>
      <c r="E50" s="79"/>
      <c r="F50" s="79">
        <v>367</v>
      </c>
      <c r="G50" s="79"/>
      <c r="H50" s="79">
        <v>8421</v>
      </c>
      <c r="I50" s="79"/>
      <c r="J50" s="79">
        <v>1322</v>
      </c>
      <c r="K50" s="90"/>
      <c r="L50" s="90"/>
      <c r="M50" s="90"/>
      <c r="N50" s="90"/>
      <c r="O50" s="90"/>
      <c r="P50" s="90"/>
    </row>
    <row r="51" spans="1:16" ht="18" customHeight="1">
      <c r="A51" s="76" t="s">
        <v>190</v>
      </c>
      <c r="B51" s="77" t="s">
        <v>170</v>
      </c>
      <c r="C51" s="80"/>
      <c r="D51" s="81">
        <v>125904</v>
      </c>
      <c r="E51" s="81"/>
      <c r="F51" s="81">
        <v>144109</v>
      </c>
      <c r="G51" s="81"/>
      <c r="H51" s="81">
        <v>169322</v>
      </c>
      <c r="I51" s="81"/>
      <c r="J51" s="81">
        <v>138656</v>
      </c>
      <c r="K51" s="87"/>
      <c r="L51" s="87"/>
      <c r="M51" s="87"/>
      <c r="N51" s="87"/>
      <c r="O51" s="87"/>
      <c r="P51" s="87"/>
    </row>
    <row r="52" spans="1:16" ht="18" customHeight="1">
      <c r="A52" s="76" t="s">
        <v>191</v>
      </c>
      <c r="B52" s="77" t="s">
        <v>170</v>
      </c>
      <c r="C52" s="78"/>
      <c r="D52" s="79">
        <v>2858</v>
      </c>
      <c r="E52" s="79"/>
      <c r="F52" s="79">
        <v>1291</v>
      </c>
      <c r="G52" s="79"/>
      <c r="H52" s="79">
        <v>1055</v>
      </c>
      <c r="I52" s="79"/>
      <c r="J52" s="79">
        <v>3203</v>
      </c>
      <c r="K52" s="90"/>
      <c r="L52" s="90"/>
      <c r="M52" s="90"/>
      <c r="N52" s="90"/>
      <c r="O52" s="90"/>
      <c r="P52" s="90"/>
    </row>
    <row r="53" spans="1:16" ht="18" customHeight="1">
      <c r="A53" s="76" t="s">
        <v>192</v>
      </c>
      <c r="B53" s="77" t="s">
        <v>170</v>
      </c>
      <c r="C53" s="78"/>
      <c r="D53" s="79">
        <v>1608</v>
      </c>
      <c r="E53" s="79"/>
      <c r="F53" s="79">
        <v>3512</v>
      </c>
      <c r="G53" s="79"/>
      <c r="H53" s="79">
        <v>3259</v>
      </c>
      <c r="I53" s="79"/>
      <c r="J53" s="79">
        <v>2065</v>
      </c>
      <c r="K53" s="90"/>
      <c r="L53" s="90"/>
      <c r="M53" s="90"/>
      <c r="N53" s="90"/>
      <c r="O53" s="90"/>
      <c r="P53" s="90"/>
    </row>
    <row r="54" spans="1:16" ht="18" customHeight="1">
      <c r="A54" s="76" t="s">
        <v>193</v>
      </c>
      <c r="B54" s="77" t="s">
        <v>168</v>
      </c>
      <c r="C54" s="80"/>
      <c r="D54" s="81">
        <v>182852</v>
      </c>
      <c r="E54" s="81"/>
      <c r="F54" s="81">
        <v>206586</v>
      </c>
      <c r="G54" s="81"/>
      <c r="H54" s="81">
        <v>205484</v>
      </c>
      <c r="I54" s="81"/>
      <c r="J54" s="81">
        <v>213800</v>
      </c>
      <c r="K54" s="87"/>
      <c r="L54" s="87"/>
      <c r="M54" s="87"/>
      <c r="N54" s="87"/>
      <c r="O54" s="87"/>
      <c r="P54" s="87"/>
    </row>
    <row r="55" spans="1:16" ht="18" customHeight="1">
      <c r="A55" s="84" t="s">
        <v>194</v>
      </c>
      <c r="B55" s="77" t="s">
        <v>182</v>
      </c>
      <c r="C55" s="80"/>
      <c r="D55" s="81">
        <v>43236</v>
      </c>
      <c r="E55" s="81"/>
      <c r="F55" s="81">
        <v>57884</v>
      </c>
      <c r="G55" s="81"/>
      <c r="H55" s="81">
        <v>74008</v>
      </c>
      <c r="I55" s="81"/>
      <c r="J55" s="81">
        <v>60081</v>
      </c>
      <c r="K55" s="87"/>
      <c r="L55" s="87"/>
      <c r="M55" s="87"/>
      <c r="N55" s="87"/>
      <c r="O55" s="87"/>
      <c r="P55" s="87"/>
    </row>
    <row r="56" spans="1:16" ht="18" customHeight="1">
      <c r="A56" s="76" t="s">
        <v>195</v>
      </c>
      <c r="B56" s="77" t="s">
        <v>182</v>
      </c>
      <c r="C56" s="78">
        <f aca="true" t="shared" si="0" ref="C56:J56">SUM(C34:C55)</f>
        <v>1291226</v>
      </c>
      <c r="D56" s="81">
        <f t="shared" si="0"/>
        <v>2508557</v>
      </c>
      <c r="E56" s="79">
        <f t="shared" si="0"/>
        <v>1327707</v>
      </c>
      <c r="F56" s="81">
        <f t="shared" si="0"/>
        <v>2485859</v>
      </c>
      <c r="G56" s="79">
        <f t="shared" si="0"/>
        <v>1339921.8</v>
      </c>
      <c r="H56" s="81">
        <f t="shared" si="0"/>
        <v>2377714</v>
      </c>
      <c r="I56" s="79">
        <f t="shared" si="0"/>
        <v>1434524</v>
      </c>
      <c r="J56" s="81">
        <f t="shared" si="0"/>
        <v>2487950</v>
      </c>
      <c r="K56" s="90"/>
      <c r="L56" s="87"/>
      <c r="M56" s="90"/>
      <c r="N56" s="90"/>
      <c r="O56" s="90"/>
      <c r="P56" s="90"/>
    </row>
    <row r="57" spans="1:12" ht="13.5">
      <c r="A57" s="68" t="s">
        <v>196</v>
      </c>
      <c r="B57" s="85"/>
      <c r="C57" s="68"/>
      <c r="D57" s="68"/>
      <c r="E57" s="68"/>
      <c r="F57" s="68"/>
      <c r="G57" s="68"/>
      <c r="H57" s="68"/>
      <c r="I57" s="68"/>
      <c r="J57" s="68"/>
      <c r="K57" s="68" t="s">
        <v>197</v>
      </c>
      <c r="L57" s="68"/>
    </row>
    <row r="58" spans="1:8" ht="13.5">
      <c r="A58" s="91"/>
      <c r="B58" s="91"/>
      <c r="C58" s="91"/>
      <c r="D58" s="91"/>
      <c r="E58" s="91"/>
      <c r="F58" s="91"/>
      <c r="G58" s="91"/>
      <c r="H58" s="91"/>
    </row>
    <row r="59" ht="13.5">
      <c r="B59" s="86"/>
    </row>
    <row r="60" spans="1:10" ht="13.5">
      <c r="A60" s="68"/>
      <c r="B60" s="87"/>
      <c r="C60" s="68"/>
      <c r="D60" s="68"/>
      <c r="E60" s="68"/>
      <c r="F60" s="68"/>
      <c r="G60" s="68"/>
      <c r="H60" s="68"/>
      <c r="I60" s="68"/>
      <c r="J60" s="68"/>
    </row>
    <row r="63" ht="18" customHeight="1"/>
    <row r="64" ht="18" customHeight="1"/>
    <row r="65" spans="17:18" ht="18" customHeight="1">
      <c r="Q65" s="87"/>
      <c r="R65" s="87"/>
    </row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</sheetData>
  <sheetProtection/>
  <mergeCells count="17">
    <mergeCell ref="A1:I1"/>
    <mergeCell ref="A32:A33"/>
    <mergeCell ref="B32:B33"/>
    <mergeCell ref="C32:D32"/>
    <mergeCell ref="E32:F32"/>
    <mergeCell ref="G32:H32"/>
    <mergeCell ref="I32:J32"/>
    <mergeCell ref="I3:J3"/>
    <mergeCell ref="K3:L3"/>
    <mergeCell ref="M3:N3"/>
    <mergeCell ref="O3:P3"/>
    <mergeCell ref="A30:I30"/>
    <mergeCell ref="A3:A4"/>
    <mergeCell ref="B3:B4"/>
    <mergeCell ref="C3:D3"/>
    <mergeCell ref="E3:F3"/>
    <mergeCell ref="G3:H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85" r:id="rId1"/>
  <rowBreaks count="1" manualBreakCount="1">
    <brk id="29" max="1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袋井</dc:creator>
  <cp:keywords/>
  <dc:description/>
  <cp:lastModifiedBy>袋井市役所</cp:lastModifiedBy>
  <cp:lastPrinted>2016-09-16T04:12:47Z</cp:lastPrinted>
  <dcterms:created xsi:type="dcterms:W3CDTF">2001-05-24T04:56:05Z</dcterms:created>
  <dcterms:modified xsi:type="dcterms:W3CDTF">2016-10-07T07:36:39Z</dcterms:modified>
  <cp:category/>
  <cp:version/>
  <cp:contentType/>
  <cp:contentStatus/>
</cp:coreProperties>
</file>